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13_ncr:1_{4BF1383A-6F42-42B5-86E1-D7C2607D2A00}" xr6:coauthVersionLast="47" xr6:coauthVersionMax="47" xr10:uidLastSave="{00000000-0000-0000-0000-000000000000}"/>
  <bookViews>
    <workbookView xWindow="-120" yWindow="-120" windowWidth="29040" windowHeight="15720" tabRatio="859" activeTab="3" xr2:uid="{00000000-000D-0000-FFFF-FFFF00000000}"/>
  </bookViews>
  <sheets>
    <sheet name="DMFA Contribution" sheetId="9" r:id="rId1"/>
    <sheet name="Own Contribution" sheetId="8" r:id="rId2"/>
    <sheet name="FULL Project" sheetId="1" r:id="rId3"/>
    <sheet name=" Financial Statement (1)" sheetId="13" r:id="rId4"/>
    <sheet name="DMFA funds (2)" sheetId="15" r:id="rId5"/>
    <sheet name="Summary (3)" sheetId="11" r:id="rId6"/>
    <sheet name="DMFA Sub-grantees (4)" sheetId="14" r:id="rId7"/>
  </sheets>
  <definedNames>
    <definedName name="_ftn1" localSheetId="0">'DMFA Contribution'!#REF!</definedName>
    <definedName name="_ftn1" localSheetId="2">'FULL Project'!#REF!</definedName>
    <definedName name="_ftn1" localSheetId="1">'Own Contribution'!#REF!</definedName>
    <definedName name="_ftnref1" localSheetId="0">'DMFA Contribution'!#REF!</definedName>
    <definedName name="_ftnref1" localSheetId="2">'FULL Project'!#REF!</definedName>
    <definedName name="_ftnref1" localSheetId="1">'Own Contribution'!#REF!</definedName>
    <definedName name="_xlnm.Print_Area" localSheetId="3">' Financial Statement (1)'!$A$2:$G$59</definedName>
    <definedName name="_xlnm.Print_Area" localSheetId="0">'DMFA Contribution'!$B$2:$H$63</definedName>
    <definedName name="_xlnm.Print_Area" localSheetId="4">'DMFA funds (2)'!$A$4:$Q$45</definedName>
    <definedName name="_xlnm.Print_Area" localSheetId="6">'DMFA Sub-grantees (4)'!$A$2:$J$30</definedName>
    <definedName name="_xlnm.Print_Area" localSheetId="2">'FULL Project'!$B$3:$L$87</definedName>
    <definedName name="_xlnm.Print_Area" localSheetId="1">'Own Contribution'!$B$2:$G$54</definedName>
    <definedName name="_xlnm.Print_Area" localSheetId="5">'Summary (3)'!$A$2:$Q$48</definedName>
    <definedName name="Tekst94" localSheetId="0">'DMFA Contribution'!#REF!</definedName>
    <definedName name="Tekst94" localSheetId="2">'FULL Project'!#REF!</definedName>
    <definedName name="Tekst94" localSheetId="1">'Own Contribution'!#REF!</definedName>
    <definedName name="Tekst95" localSheetId="0">'DMFA Contribution'!#REF!</definedName>
    <definedName name="Tekst95" localSheetId="2">'FULL Project'!$K$73</definedName>
    <definedName name="Tekst95" localSheetId="1">'Own Contribution'!#REF!</definedName>
    <definedName name="Tekst96" localSheetId="0">'DMFA Contribution'!#REF!</definedName>
    <definedName name="Tekst96" localSheetId="2">'FULL Project'!#REF!</definedName>
    <definedName name="Tekst96" localSheetId="1">'Own Contribution'!#REF!</definedName>
    <definedName name="Tekst97" localSheetId="0">'DMFA Contribution'!#REF!</definedName>
    <definedName name="Tekst97" localSheetId="2">'FULL Project'!$K$75</definedName>
    <definedName name="Tekst97" localSheetId="1">'Own Contribution'!#REF!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3" i="1"/>
  <c r="C22" i="13"/>
  <c r="K20" i="15" l="1"/>
  <c r="M20" i="15" s="1"/>
  <c r="K18" i="15"/>
  <c r="K17" i="15"/>
  <c r="M17" i="15" s="1"/>
  <c r="K16" i="15"/>
  <c r="O16" i="15" s="1"/>
  <c r="Q16" i="15" s="1"/>
  <c r="K15" i="15"/>
  <c r="K14" i="15"/>
  <c r="K13" i="15"/>
  <c r="M13" i="15" s="1"/>
  <c r="K12" i="15"/>
  <c r="K11" i="15"/>
  <c r="O21" i="15"/>
  <c r="Q21" i="15" s="1"/>
  <c r="G20" i="15"/>
  <c r="G18" i="15"/>
  <c r="I18" i="15" s="1"/>
  <c r="G17" i="15"/>
  <c r="G16" i="15"/>
  <c r="I16" i="15" s="1"/>
  <c r="G15" i="15"/>
  <c r="I15" i="15" s="1"/>
  <c r="G14" i="15"/>
  <c r="G13" i="15"/>
  <c r="G12" i="15"/>
  <c r="O12" i="15" s="1"/>
  <c r="Q12" i="15" s="1"/>
  <c r="G11" i="15"/>
  <c r="C21" i="15"/>
  <c r="C20" i="15"/>
  <c r="C18" i="15"/>
  <c r="C17" i="15"/>
  <c r="E17" i="15" s="1"/>
  <c r="C16" i="15"/>
  <c r="C13" i="15"/>
  <c r="E13" i="15" s="1"/>
  <c r="C12" i="15"/>
  <c r="C11" i="15"/>
  <c r="O11" i="15" s="1"/>
  <c r="K20" i="11"/>
  <c r="K18" i="11"/>
  <c r="M18" i="11" s="1"/>
  <c r="K17" i="11"/>
  <c r="M17" i="11" s="1"/>
  <c r="K16" i="11"/>
  <c r="K15" i="11"/>
  <c r="M15" i="11" s="1"/>
  <c r="K14" i="11"/>
  <c r="K13" i="11"/>
  <c r="K12" i="11"/>
  <c r="M12" i="11" s="1"/>
  <c r="K11" i="11"/>
  <c r="O11" i="11" s="1"/>
  <c r="Q11" i="11" s="1"/>
  <c r="G20" i="11"/>
  <c r="G18" i="11"/>
  <c r="O18" i="11" s="1"/>
  <c r="G17" i="11"/>
  <c r="G16" i="11"/>
  <c r="G15" i="11"/>
  <c r="G14" i="11"/>
  <c r="I14" i="11" s="1"/>
  <c r="G13" i="11"/>
  <c r="G12" i="11"/>
  <c r="O12" i="11" s="1"/>
  <c r="G11" i="11"/>
  <c r="C21" i="11"/>
  <c r="O21" i="11" s="1"/>
  <c r="C20" i="11"/>
  <c r="E20" i="11" s="1"/>
  <c r="C18" i="11"/>
  <c r="C17" i="11"/>
  <c r="C16" i="11"/>
  <c r="E16" i="11" s="1"/>
  <c r="C13" i="11"/>
  <c r="E13" i="11" s="1"/>
  <c r="C12" i="11"/>
  <c r="C11" i="11"/>
  <c r="P43" i="11"/>
  <c r="Q43" i="11" s="1"/>
  <c r="E43" i="11"/>
  <c r="E22" i="11"/>
  <c r="F37" i="13"/>
  <c r="F41" i="13" s="1"/>
  <c r="F43" i="13" s="1"/>
  <c r="E37" i="13"/>
  <c r="E41" i="13" s="1"/>
  <c r="E43" i="13" s="1"/>
  <c r="J28" i="14"/>
  <c r="I28" i="14"/>
  <c r="G28" i="14"/>
  <c r="F28" i="14"/>
  <c r="D28" i="14"/>
  <c r="C28" i="14"/>
  <c r="J18" i="14"/>
  <c r="J22" i="14" s="1"/>
  <c r="I18" i="14"/>
  <c r="I22" i="14" s="1"/>
  <c r="G18" i="14"/>
  <c r="G22" i="14" s="1"/>
  <c r="F18" i="14"/>
  <c r="F22" i="14" s="1"/>
  <c r="D18" i="14"/>
  <c r="C18" i="14"/>
  <c r="C22" i="14" s="1"/>
  <c r="C51" i="13"/>
  <c r="C52" i="13" s="1"/>
  <c r="C16" i="13"/>
  <c r="P44" i="15"/>
  <c r="O44" i="15"/>
  <c r="Q44" i="15" s="1"/>
  <c r="E44" i="15"/>
  <c r="A44" i="15"/>
  <c r="D43" i="15"/>
  <c r="D45" i="15" s="1"/>
  <c r="A43" i="15"/>
  <c r="P42" i="15"/>
  <c r="Q42" i="15" s="1"/>
  <c r="E42" i="15"/>
  <c r="A42" i="15"/>
  <c r="P41" i="15"/>
  <c r="O41" i="15"/>
  <c r="E41" i="15"/>
  <c r="A41" i="15"/>
  <c r="P40" i="15"/>
  <c r="Q40" i="15" s="1"/>
  <c r="O40" i="15"/>
  <c r="M40" i="15"/>
  <c r="I40" i="15"/>
  <c r="E40" i="15"/>
  <c r="A40" i="15"/>
  <c r="L39" i="15"/>
  <c r="L43" i="15" s="1"/>
  <c r="K39" i="15"/>
  <c r="K43" i="15" s="1"/>
  <c r="M43" i="15" s="1"/>
  <c r="H39" i="15"/>
  <c r="H43" i="15" s="1"/>
  <c r="G39" i="15"/>
  <c r="G43" i="15" s="1"/>
  <c r="D39" i="15"/>
  <c r="E39" i="15" s="1"/>
  <c r="C39" i="15"/>
  <c r="C43" i="15" s="1"/>
  <c r="P38" i="15"/>
  <c r="O38" i="15"/>
  <c r="Q38" i="15" s="1"/>
  <c r="M38" i="15"/>
  <c r="I38" i="15"/>
  <c r="E38" i="15"/>
  <c r="P37" i="15"/>
  <c r="O37" i="15"/>
  <c r="Q37" i="15" s="1"/>
  <c r="M37" i="15"/>
  <c r="I37" i="15"/>
  <c r="E37" i="15"/>
  <c r="P36" i="15"/>
  <c r="O36" i="15"/>
  <c r="Q36" i="15" s="1"/>
  <c r="M36" i="15"/>
  <c r="I36" i="15"/>
  <c r="E36" i="15"/>
  <c r="Q35" i="15"/>
  <c r="P35" i="15"/>
  <c r="O35" i="15"/>
  <c r="M35" i="15"/>
  <c r="I35" i="15"/>
  <c r="E35" i="15"/>
  <c r="Q34" i="15"/>
  <c r="P34" i="15"/>
  <c r="O34" i="15"/>
  <c r="M34" i="15"/>
  <c r="I34" i="15"/>
  <c r="E34" i="15"/>
  <c r="Q33" i="15"/>
  <c r="P33" i="15"/>
  <c r="O33" i="15"/>
  <c r="M33" i="15"/>
  <c r="I33" i="15"/>
  <c r="E33" i="15"/>
  <c r="P32" i="15"/>
  <c r="Q32" i="15" s="1"/>
  <c r="O32" i="15"/>
  <c r="M32" i="15"/>
  <c r="I32" i="15"/>
  <c r="E32" i="15"/>
  <c r="P31" i="15"/>
  <c r="P39" i="15" s="1"/>
  <c r="O31" i="15"/>
  <c r="O39" i="15" s="1"/>
  <c r="M31" i="15"/>
  <c r="I31" i="15"/>
  <c r="E31" i="15"/>
  <c r="P24" i="15"/>
  <c r="L23" i="15"/>
  <c r="H23" i="15"/>
  <c r="P22" i="15"/>
  <c r="Q22" i="15" s="1"/>
  <c r="E22" i="15"/>
  <c r="P21" i="15"/>
  <c r="E21" i="15"/>
  <c r="P20" i="15"/>
  <c r="I20" i="15"/>
  <c r="L19" i="15"/>
  <c r="H19" i="15"/>
  <c r="D19" i="15"/>
  <c r="D23" i="15" s="1"/>
  <c r="D25" i="15" s="1"/>
  <c r="A19" i="15"/>
  <c r="A39" i="15" s="1"/>
  <c r="P18" i="15"/>
  <c r="M18" i="15"/>
  <c r="P17" i="15"/>
  <c r="I17" i="15"/>
  <c r="P16" i="15"/>
  <c r="M16" i="15"/>
  <c r="E16" i="15"/>
  <c r="P15" i="15"/>
  <c r="M15" i="15"/>
  <c r="P14" i="15"/>
  <c r="M14" i="15"/>
  <c r="I14" i="15"/>
  <c r="P13" i="15"/>
  <c r="O13" i="15"/>
  <c r="I13" i="15"/>
  <c r="P12" i="15"/>
  <c r="M12" i="15"/>
  <c r="I12" i="15"/>
  <c r="E12" i="15"/>
  <c r="P11" i="15"/>
  <c r="M11" i="15"/>
  <c r="I11" i="15"/>
  <c r="A45" i="11"/>
  <c r="A44" i="11"/>
  <c r="A43" i="11"/>
  <c r="A42" i="11"/>
  <c r="A41" i="11"/>
  <c r="P45" i="11"/>
  <c r="O45" i="11"/>
  <c r="E45" i="11"/>
  <c r="P42" i="11"/>
  <c r="O42" i="11"/>
  <c r="E42" i="11"/>
  <c r="P41" i="11"/>
  <c r="O41" i="11"/>
  <c r="M41" i="11"/>
  <c r="I41" i="11"/>
  <c r="E41" i="11"/>
  <c r="L40" i="11"/>
  <c r="L44" i="11" s="1"/>
  <c r="K40" i="11"/>
  <c r="K44" i="11" s="1"/>
  <c r="H40" i="11"/>
  <c r="H44" i="11" s="1"/>
  <c r="G40" i="11"/>
  <c r="G44" i="11" s="1"/>
  <c r="D40" i="11"/>
  <c r="D44" i="11" s="1"/>
  <c r="D46" i="11" s="1"/>
  <c r="C40" i="11"/>
  <c r="P39" i="11"/>
  <c r="O39" i="11"/>
  <c r="M39" i="11"/>
  <c r="I39" i="11"/>
  <c r="E39" i="11"/>
  <c r="P38" i="11"/>
  <c r="O38" i="11"/>
  <c r="M38" i="11"/>
  <c r="I38" i="11"/>
  <c r="E38" i="11"/>
  <c r="P37" i="11"/>
  <c r="O37" i="11"/>
  <c r="M37" i="11"/>
  <c r="I37" i="11"/>
  <c r="E37" i="11"/>
  <c r="P36" i="11"/>
  <c r="O36" i="11"/>
  <c r="M36" i="11"/>
  <c r="I36" i="11"/>
  <c r="E36" i="11"/>
  <c r="P35" i="11"/>
  <c r="O35" i="11"/>
  <c r="Q35" i="11" s="1"/>
  <c r="M35" i="11"/>
  <c r="I35" i="11"/>
  <c r="E35" i="11"/>
  <c r="P34" i="11"/>
  <c r="O34" i="11"/>
  <c r="M34" i="11"/>
  <c r="I34" i="11"/>
  <c r="E34" i="11"/>
  <c r="P33" i="11"/>
  <c r="O33" i="11"/>
  <c r="M33" i="11"/>
  <c r="I33" i="11"/>
  <c r="E33" i="11"/>
  <c r="P32" i="11"/>
  <c r="O32" i="11"/>
  <c r="M32" i="11"/>
  <c r="I32" i="11"/>
  <c r="E32" i="11"/>
  <c r="P24" i="11"/>
  <c r="P12" i="11"/>
  <c r="P13" i="11"/>
  <c r="P14" i="11"/>
  <c r="P15" i="11"/>
  <c r="P16" i="11"/>
  <c r="P17" i="11"/>
  <c r="P18" i="11"/>
  <c r="P20" i="11"/>
  <c r="P21" i="11"/>
  <c r="P22" i="11"/>
  <c r="P11" i="11"/>
  <c r="M20" i="11"/>
  <c r="L19" i="11"/>
  <c r="L23" i="11" s="1"/>
  <c r="M16" i="11"/>
  <c r="M14" i="11"/>
  <c r="M13" i="11"/>
  <c r="H19" i="11"/>
  <c r="H23" i="11" s="1"/>
  <c r="I17" i="11"/>
  <c r="I16" i="11"/>
  <c r="I15" i="11"/>
  <c r="I13" i="11"/>
  <c r="D23" i="11"/>
  <c r="D25" i="11" s="1"/>
  <c r="D19" i="11"/>
  <c r="E12" i="11"/>
  <c r="E17" i="11"/>
  <c r="E18" i="11"/>
  <c r="E21" i="11"/>
  <c r="E11" i="11"/>
  <c r="D22" i="14"/>
  <c r="G40" i="13"/>
  <c r="F29" i="14" l="1"/>
  <c r="C24" i="13"/>
  <c r="I18" i="11"/>
  <c r="O20" i="11"/>
  <c r="I12" i="11"/>
  <c r="M11" i="11"/>
  <c r="Q34" i="11"/>
  <c r="Q37" i="11"/>
  <c r="K19" i="11"/>
  <c r="K23" i="11" s="1"/>
  <c r="M23" i="11" s="1"/>
  <c r="Q39" i="11"/>
  <c r="O20" i="15"/>
  <c r="Q20" i="15" s="1"/>
  <c r="K19" i="15"/>
  <c r="M19" i="15" s="1"/>
  <c r="Q41" i="15"/>
  <c r="O18" i="15"/>
  <c r="Q18" i="15" s="1"/>
  <c r="G19" i="15"/>
  <c r="G23" i="15" s="1"/>
  <c r="I23" i="15" s="1"/>
  <c r="P43" i="15"/>
  <c r="P45" i="15" s="1"/>
  <c r="E20" i="15"/>
  <c r="O17" i="15"/>
  <c r="Q17" i="15" s="1"/>
  <c r="E18" i="15"/>
  <c r="Q13" i="15"/>
  <c r="E11" i="15"/>
  <c r="O16" i="11"/>
  <c r="Q16" i="11" s="1"/>
  <c r="I20" i="11"/>
  <c r="Q20" i="11"/>
  <c r="O17" i="11"/>
  <c r="Q17" i="11" s="1"/>
  <c r="G19" i="11"/>
  <c r="G23" i="11" s="1"/>
  <c r="I23" i="11" s="1"/>
  <c r="Q12" i="11"/>
  <c r="I11" i="11"/>
  <c r="O13" i="11"/>
  <c r="Q13" i="11" s="1"/>
  <c r="C29" i="14"/>
  <c r="D29" i="14"/>
  <c r="I29" i="14"/>
  <c r="J29" i="14"/>
  <c r="G29" i="14"/>
  <c r="E43" i="15"/>
  <c r="C45" i="15"/>
  <c r="E45" i="15" s="1"/>
  <c r="I43" i="15"/>
  <c r="Q39" i="15"/>
  <c r="O43" i="15"/>
  <c r="P19" i="15"/>
  <c r="P23" i="15" s="1"/>
  <c r="P25" i="15" s="1"/>
  <c r="I39" i="15"/>
  <c r="M39" i="15"/>
  <c r="Q31" i="15"/>
  <c r="Q11" i="15"/>
  <c r="Q41" i="11"/>
  <c r="I40" i="11"/>
  <c r="P19" i="11"/>
  <c r="P23" i="11" s="1"/>
  <c r="P25" i="11" s="1"/>
  <c r="Q45" i="11"/>
  <c r="P40" i="11"/>
  <c r="P44" i="11" s="1"/>
  <c r="P46" i="11" s="1"/>
  <c r="Q38" i="11"/>
  <c r="M40" i="11"/>
  <c r="Q33" i="11"/>
  <c r="E40" i="11"/>
  <c r="Q42" i="11"/>
  <c r="O40" i="11"/>
  <c r="O44" i="11" s="1"/>
  <c r="M46" i="11" s="1"/>
  <c r="Q32" i="11"/>
  <c r="Q36" i="11"/>
  <c r="Q22" i="11"/>
  <c r="M44" i="11"/>
  <c r="I44" i="11"/>
  <c r="C44" i="11"/>
  <c r="Q21" i="11"/>
  <c r="Q18" i="11"/>
  <c r="M19" i="11" l="1"/>
  <c r="K23" i="15"/>
  <c r="M23" i="15" s="1"/>
  <c r="I19" i="15"/>
  <c r="I19" i="11"/>
  <c r="Q43" i="15"/>
  <c r="O45" i="15"/>
  <c r="Q45" i="15" s="1"/>
  <c r="Q40" i="11"/>
  <c r="E44" i="11"/>
  <c r="C46" i="11"/>
  <c r="I46" i="11"/>
  <c r="O46" i="11"/>
  <c r="Q46" i="11" s="1"/>
  <c r="Q44" i="11"/>
  <c r="E46" i="11" l="1"/>
  <c r="D48" i="11"/>
  <c r="A19" i="11" l="1"/>
  <c r="A40" i="11" s="1"/>
  <c r="A16" i="11"/>
  <c r="A37" i="11" s="1"/>
  <c r="A15" i="11"/>
  <c r="A36" i="11" s="1"/>
  <c r="A14" i="11"/>
  <c r="A35" i="11" s="1"/>
  <c r="H68" i="1"/>
  <c r="C39" i="13" s="1"/>
  <c r="G39" i="13" s="1"/>
  <c r="G68" i="1"/>
  <c r="B65" i="1"/>
  <c r="B64" i="1"/>
  <c r="B63" i="1"/>
  <c r="B62" i="1"/>
  <c r="B42" i="8"/>
  <c r="B37" i="8"/>
  <c r="B32" i="8"/>
  <c r="B27" i="8"/>
  <c r="B22" i="8"/>
  <c r="B17" i="8"/>
  <c r="B12" i="8"/>
  <c r="B7" i="8"/>
  <c r="B53" i="1"/>
  <c r="A18" i="11" s="1"/>
  <c r="A39" i="11" s="1"/>
  <c r="B47" i="1"/>
  <c r="A17" i="11" s="1"/>
  <c r="A38" i="11" s="1"/>
  <c r="B41" i="1"/>
  <c r="B35" i="1"/>
  <c r="B29" i="1"/>
  <c r="B23" i="1"/>
  <c r="B17" i="1"/>
  <c r="B11" i="1"/>
  <c r="A11" i="11" s="1"/>
  <c r="A32" i="11" s="1"/>
  <c r="L78" i="1"/>
  <c r="H65" i="1"/>
  <c r="H64" i="1"/>
  <c r="H63" i="1"/>
  <c r="H62" i="1"/>
  <c r="H57" i="1"/>
  <c r="H56" i="1"/>
  <c r="G56" i="1"/>
  <c r="H55" i="1"/>
  <c r="G55" i="1"/>
  <c r="H54" i="1"/>
  <c r="G54" i="1"/>
  <c r="H51" i="1"/>
  <c r="H50" i="1"/>
  <c r="G50" i="1"/>
  <c r="H49" i="1"/>
  <c r="G49" i="1"/>
  <c r="H48" i="1"/>
  <c r="G48" i="1"/>
  <c r="H45" i="1"/>
  <c r="H44" i="1"/>
  <c r="G44" i="1"/>
  <c r="H43" i="1"/>
  <c r="G43" i="1"/>
  <c r="H42" i="1"/>
  <c r="G42" i="1"/>
  <c r="I39" i="1"/>
  <c r="H38" i="1"/>
  <c r="G38" i="1"/>
  <c r="H37" i="1"/>
  <c r="G37" i="1"/>
  <c r="H36" i="1"/>
  <c r="G36" i="1"/>
  <c r="I33" i="1"/>
  <c r="H32" i="1"/>
  <c r="G32" i="1"/>
  <c r="H31" i="1"/>
  <c r="G31" i="1"/>
  <c r="H30" i="1"/>
  <c r="G30" i="1"/>
  <c r="H27" i="1"/>
  <c r="H26" i="1"/>
  <c r="G26" i="1"/>
  <c r="H25" i="1"/>
  <c r="G25" i="1"/>
  <c r="H24" i="1"/>
  <c r="G24" i="1"/>
  <c r="H21" i="1"/>
  <c r="H20" i="1"/>
  <c r="G20" i="1"/>
  <c r="H19" i="1"/>
  <c r="G19" i="1"/>
  <c r="H18" i="1"/>
  <c r="G18" i="1"/>
  <c r="H15" i="1"/>
  <c r="H14" i="1"/>
  <c r="G14" i="1"/>
  <c r="H13" i="1"/>
  <c r="G13" i="1"/>
  <c r="H12" i="1"/>
  <c r="G12" i="1"/>
  <c r="E54" i="9"/>
  <c r="D54" i="9"/>
  <c r="C54" i="9"/>
  <c r="E48" i="9"/>
  <c r="D48" i="9"/>
  <c r="C48" i="9"/>
  <c r="E42" i="9"/>
  <c r="D42" i="9"/>
  <c r="C42" i="9"/>
  <c r="E36" i="9"/>
  <c r="D36" i="9"/>
  <c r="C36" i="9"/>
  <c r="E30" i="9"/>
  <c r="D30" i="9"/>
  <c r="C30" i="9"/>
  <c r="E24" i="9"/>
  <c r="D24" i="9"/>
  <c r="C24" i="9"/>
  <c r="E18" i="9"/>
  <c r="D18" i="9"/>
  <c r="C18" i="9"/>
  <c r="E12" i="9"/>
  <c r="D12" i="9"/>
  <c r="C12" i="9"/>
  <c r="I61" i="9"/>
  <c r="H61" i="9"/>
  <c r="I54" i="9"/>
  <c r="H54" i="9"/>
  <c r="I48" i="9"/>
  <c r="H48" i="9"/>
  <c r="I42" i="9"/>
  <c r="H42" i="9"/>
  <c r="I36" i="9"/>
  <c r="H36" i="9"/>
  <c r="I30" i="9"/>
  <c r="H30" i="9"/>
  <c r="I24" i="9"/>
  <c r="H24" i="9"/>
  <c r="I18" i="9"/>
  <c r="H18" i="9"/>
  <c r="I12" i="9"/>
  <c r="H12" i="9"/>
  <c r="G61" i="9"/>
  <c r="G54" i="9"/>
  <c r="G48" i="9"/>
  <c r="G42" i="9"/>
  <c r="G36" i="9"/>
  <c r="G30" i="9"/>
  <c r="G24" i="9"/>
  <c r="G18" i="9"/>
  <c r="G12" i="9"/>
  <c r="F65" i="1"/>
  <c r="E65" i="1"/>
  <c r="D65" i="1"/>
  <c r="F64" i="1"/>
  <c r="E64" i="1"/>
  <c r="D64" i="1"/>
  <c r="F63" i="1"/>
  <c r="E63" i="1"/>
  <c r="D63" i="1"/>
  <c r="F62" i="1"/>
  <c r="E62" i="1"/>
  <c r="D62" i="1"/>
  <c r="F56" i="1"/>
  <c r="E56" i="1"/>
  <c r="D56" i="1"/>
  <c r="F55" i="1"/>
  <c r="E55" i="1"/>
  <c r="D55" i="1"/>
  <c r="F54" i="1"/>
  <c r="E54" i="1"/>
  <c r="D54" i="1"/>
  <c r="F50" i="1"/>
  <c r="E50" i="1"/>
  <c r="D50" i="1"/>
  <c r="F49" i="1"/>
  <c r="E49" i="1"/>
  <c r="D49" i="1"/>
  <c r="F48" i="1"/>
  <c r="E48" i="1"/>
  <c r="D48" i="1"/>
  <c r="F44" i="1"/>
  <c r="E44" i="1"/>
  <c r="D44" i="1"/>
  <c r="F43" i="1"/>
  <c r="E43" i="1"/>
  <c r="D43" i="1"/>
  <c r="F42" i="1"/>
  <c r="E42" i="1"/>
  <c r="D42" i="1"/>
  <c r="F38" i="1"/>
  <c r="E38" i="1"/>
  <c r="D38" i="1"/>
  <c r="F37" i="1"/>
  <c r="E37" i="1"/>
  <c r="D37" i="1"/>
  <c r="F36" i="1"/>
  <c r="E36" i="1"/>
  <c r="D36" i="1"/>
  <c r="F32" i="1"/>
  <c r="E32" i="1"/>
  <c r="D32" i="1"/>
  <c r="F31" i="1"/>
  <c r="E31" i="1"/>
  <c r="D31" i="1"/>
  <c r="F30" i="1"/>
  <c r="E30" i="1"/>
  <c r="D30" i="1"/>
  <c r="F26" i="1"/>
  <c r="E26" i="1"/>
  <c r="D26" i="1"/>
  <c r="F25" i="1"/>
  <c r="E25" i="1"/>
  <c r="D25" i="1"/>
  <c r="F24" i="1"/>
  <c r="E24" i="1"/>
  <c r="D24" i="1"/>
  <c r="F20" i="1"/>
  <c r="E20" i="1"/>
  <c r="D20" i="1"/>
  <c r="F19" i="1"/>
  <c r="E19" i="1"/>
  <c r="D19" i="1"/>
  <c r="F18" i="1"/>
  <c r="E18" i="1"/>
  <c r="D18" i="1"/>
  <c r="F14" i="1"/>
  <c r="E14" i="1"/>
  <c r="D14" i="1"/>
  <c r="F13" i="1"/>
  <c r="E13" i="1"/>
  <c r="D13" i="1"/>
  <c r="F12" i="1"/>
  <c r="E12" i="1"/>
  <c r="D12" i="1"/>
  <c r="M53" i="8"/>
  <c r="L53" i="8"/>
  <c r="K53" i="8"/>
  <c r="M46" i="8"/>
  <c r="L46" i="8"/>
  <c r="K46" i="8"/>
  <c r="M41" i="8"/>
  <c r="L41" i="8"/>
  <c r="K41" i="8"/>
  <c r="M36" i="8"/>
  <c r="L36" i="8"/>
  <c r="K36" i="8"/>
  <c r="M31" i="8"/>
  <c r="L31" i="8"/>
  <c r="K31" i="8"/>
  <c r="M26" i="8"/>
  <c r="L26" i="8"/>
  <c r="K26" i="8"/>
  <c r="M21" i="8"/>
  <c r="L21" i="8"/>
  <c r="K21" i="8"/>
  <c r="M16" i="8"/>
  <c r="L16" i="8"/>
  <c r="K16" i="8"/>
  <c r="M11" i="8"/>
  <c r="L11" i="8"/>
  <c r="K11" i="8"/>
  <c r="I53" i="8"/>
  <c r="H53" i="8"/>
  <c r="G53" i="8"/>
  <c r="I46" i="8"/>
  <c r="H46" i="8"/>
  <c r="G46" i="8"/>
  <c r="I41" i="8"/>
  <c r="H41" i="8"/>
  <c r="G41" i="8"/>
  <c r="I36" i="8"/>
  <c r="H36" i="8"/>
  <c r="G36" i="8"/>
  <c r="I31" i="8"/>
  <c r="H31" i="8"/>
  <c r="G31" i="8"/>
  <c r="I26" i="8"/>
  <c r="H26" i="8"/>
  <c r="G26" i="8"/>
  <c r="I21" i="8"/>
  <c r="H21" i="8"/>
  <c r="G21" i="8"/>
  <c r="I16" i="8"/>
  <c r="H16" i="8"/>
  <c r="G16" i="8"/>
  <c r="I11" i="8"/>
  <c r="H11" i="8"/>
  <c r="G11" i="8"/>
  <c r="E53" i="8"/>
  <c r="D53" i="8"/>
  <c r="C53" i="8"/>
  <c r="E46" i="8"/>
  <c r="D46" i="8"/>
  <c r="C46" i="8"/>
  <c r="E41" i="8"/>
  <c r="D41" i="8"/>
  <c r="C41" i="8"/>
  <c r="E36" i="8"/>
  <c r="D36" i="8"/>
  <c r="C36" i="8"/>
  <c r="E31" i="8"/>
  <c r="D31" i="8"/>
  <c r="C31" i="8"/>
  <c r="E26" i="8"/>
  <c r="D26" i="8"/>
  <c r="C26" i="8"/>
  <c r="E21" i="8"/>
  <c r="D21" i="8"/>
  <c r="C21" i="8"/>
  <c r="E16" i="8"/>
  <c r="D16" i="8"/>
  <c r="C16" i="8"/>
  <c r="E11" i="8"/>
  <c r="D11" i="8"/>
  <c r="C11" i="8"/>
  <c r="A12" i="15" l="1"/>
  <c r="A32" i="15" s="1"/>
  <c r="A30" i="13"/>
  <c r="A33" i="13"/>
  <c r="A15" i="15"/>
  <c r="A35" i="15" s="1"/>
  <c r="A31" i="13"/>
  <c r="A13" i="15"/>
  <c r="A33" i="15" s="1"/>
  <c r="A34" i="13"/>
  <c r="A16" i="15"/>
  <c r="A36" i="15" s="1"/>
  <c r="A32" i="13"/>
  <c r="A14" i="15"/>
  <c r="A34" i="15" s="1"/>
  <c r="A17" i="15"/>
  <c r="A37" i="15" s="1"/>
  <c r="A35" i="13"/>
  <c r="A18" i="15"/>
  <c r="A38" i="15" s="1"/>
  <c r="A36" i="13"/>
  <c r="A12" i="11"/>
  <c r="A33" i="11" s="1"/>
  <c r="A11" i="15"/>
  <c r="A31" i="15" s="1"/>
  <c r="A29" i="13"/>
  <c r="A13" i="11"/>
  <c r="A34" i="11" s="1"/>
  <c r="L86" i="1"/>
  <c r="L82" i="1"/>
  <c r="H52" i="1"/>
  <c r="C35" i="13" s="1"/>
  <c r="G35" i="13" s="1"/>
  <c r="G52" i="1"/>
  <c r="F52" i="1"/>
  <c r="E52" i="1"/>
  <c r="D52" i="1"/>
  <c r="I51" i="1"/>
  <c r="J51" i="1" s="1"/>
  <c r="I50" i="1"/>
  <c r="C50" i="1"/>
  <c r="I49" i="1"/>
  <c r="C49" i="1"/>
  <c r="I48" i="1"/>
  <c r="C48" i="1"/>
  <c r="H46" i="1"/>
  <c r="C34" i="13" s="1"/>
  <c r="G34" i="13" s="1"/>
  <c r="G46" i="1"/>
  <c r="F46" i="1"/>
  <c r="E46" i="1"/>
  <c r="D46" i="1"/>
  <c r="I45" i="1"/>
  <c r="J45" i="1" s="1"/>
  <c r="I44" i="1"/>
  <c r="C44" i="1"/>
  <c r="I43" i="1"/>
  <c r="C43" i="1"/>
  <c r="I42" i="1"/>
  <c r="C42" i="1"/>
  <c r="H40" i="1"/>
  <c r="G40" i="1"/>
  <c r="F40" i="1"/>
  <c r="E40" i="1"/>
  <c r="D40" i="1"/>
  <c r="J39" i="1"/>
  <c r="I38" i="1"/>
  <c r="C38" i="1"/>
  <c r="I37" i="1"/>
  <c r="C37" i="1"/>
  <c r="I36" i="1"/>
  <c r="C36" i="1"/>
  <c r="C33" i="13" l="1"/>
  <c r="G33" i="13" s="1"/>
  <c r="C15" i="15"/>
  <c r="C52" i="1"/>
  <c r="C46" i="1"/>
  <c r="C40" i="1"/>
  <c r="J49" i="1"/>
  <c r="J50" i="1"/>
  <c r="J37" i="1"/>
  <c r="J38" i="1"/>
  <c r="I46" i="1"/>
  <c r="J44" i="1"/>
  <c r="I40" i="1"/>
  <c r="C15" i="11" s="1"/>
  <c r="J48" i="1"/>
  <c r="J42" i="1"/>
  <c r="J36" i="1"/>
  <c r="J43" i="1"/>
  <c r="I52" i="1"/>
  <c r="I68" i="1"/>
  <c r="J68" i="1" s="1"/>
  <c r="I65" i="1"/>
  <c r="I64" i="1"/>
  <c r="I63" i="1"/>
  <c r="I62" i="1"/>
  <c r="H66" i="1"/>
  <c r="C38" i="13" s="1"/>
  <c r="G38" i="13" s="1"/>
  <c r="G66" i="1"/>
  <c r="F66" i="1"/>
  <c r="E66" i="1"/>
  <c r="D66" i="1"/>
  <c r="I57" i="1"/>
  <c r="J57" i="1" s="1"/>
  <c r="I56" i="1"/>
  <c r="I55" i="1"/>
  <c r="I54" i="1"/>
  <c r="J33" i="1"/>
  <c r="I32" i="1"/>
  <c r="I31" i="1"/>
  <c r="I30" i="1"/>
  <c r="I27" i="1"/>
  <c r="J27" i="1" s="1"/>
  <c r="I26" i="1"/>
  <c r="I25" i="1"/>
  <c r="I24" i="1"/>
  <c r="I21" i="1"/>
  <c r="J21" i="1" s="1"/>
  <c r="I20" i="1"/>
  <c r="I19" i="1"/>
  <c r="I18" i="1"/>
  <c r="H58" i="1"/>
  <c r="C36" i="13" s="1"/>
  <c r="G36" i="13" s="1"/>
  <c r="G58" i="1"/>
  <c r="H34" i="1"/>
  <c r="G34" i="1"/>
  <c r="H28" i="1"/>
  <c r="C31" i="13" s="1"/>
  <c r="G31" i="13" s="1"/>
  <c r="G28" i="1"/>
  <c r="H22" i="1"/>
  <c r="C30" i="13" s="1"/>
  <c r="G30" i="13" s="1"/>
  <c r="G22" i="1"/>
  <c r="I15" i="1"/>
  <c r="J15" i="1" s="1"/>
  <c r="I14" i="1"/>
  <c r="I13" i="1"/>
  <c r="I12" i="1"/>
  <c r="H16" i="1"/>
  <c r="C29" i="13" s="1"/>
  <c r="G16" i="1"/>
  <c r="C14" i="1"/>
  <c r="C13" i="1"/>
  <c r="F58" i="1"/>
  <c r="E58" i="1"/>
  <c r="D58" i="1"/>
  <c r="F34" i="1"/>
  <c r="E34" i="1"/>
  <c r="D34" i="1"/>
  <c r="F28" i="1"/>
  <c r="E28" i="1"/>
  <c r="D28" i="1"/>
  <c r="F22" i="1"/>
  <c r="E22" i="1"/>
  <c r="D22" i="1"/>
  <c r="F16" i="1"/>
  <c r="E16" i="1"/>
  <c r="D16" i="1"/>
  <c r="C19" i="1"/>
  <c r="C55" i="1"/>
  <c r="C31" i="1"/>
  <c r="C25" i="1"/>
  <c r="C56" i="1"/>
  <c r="C32" i="1"/>
  <c r="C26" i="1"/>
  <c r="C20" i="1"/>
  <c r="E15" i="15" l="1"/>
  <c r="O15" i="15"/>
  <c r="Q15" i="15" s="1"/>
  <c r="E15" i="11"/>
  <c r="O15" i="11"/>
  <c r="Q15" i="11" s="1"/>
  <c r="C32" i="13"/>
  <c r="G32" i="13" s="1"/>
  <c r="C14" i="15"/>
  <c r="G29" i="13"/>
  <c r="G37" i="13" s="1"/>
  <c r="G41" i="13" s="1"/>
  <c r="C37" i="13"/>
  <c r="C41" i="13" s="1"/>
  <c r="J52" i="1"/>
  <c r="I83" i="1"/>
  <c r="I87" i="1"/>
  <c r="H87" i="1"/>
  <c r="H83" i="1"/>
  <c r="J46" i="1"/>
  <c r="J40" i="1"/>
  <c r="G87" i="1"/>
  <c r="G83" i="1"/>
  <c r="C34" i="1"/>
  <c r="C28" i="1"/>
  <c r="H59" i="1"/>
  <c r="H70" i="1" s="1"/>
  <c r="G59" i="1"/>
  <c r="F59" i="1"/>
  <c r="F70" i="1" s="1"/>
  <c r="C22" i="1"/>
  <c r="E59" i="1"/>
  <c r="E74" i="1" s="1"/>
  <c r="D59" i="1"/>
  <c r="D74" i="1" s="1"/>
  <c r="J32" i="1"/>
  <c r="C58" i="1"/>
  <c r="J13" i="1"/>
  <c r="J25" i="1"/>
  <c r="J55" i="1"/>
  <c r="J14" i="1"/>
  <c r="I58" i="1"/>
  <c r="J26" i="1"/>
  <c r="J56" i="1"/>
  <c r="I34" i="1"/>
  <c r="C14" i="11" s="1"/>
  <c r="C16" i="1"/>
  <c r="I22" i="1"/>
  <c r="J19" i="1"/>
  <c r="J31" i="1"/>
  <c r="J20" i="1"/>
  <c r="I16" i="1"/>
  <c r="I28" i="1"/>
  <c r="I66" i="1"/>
  <c r="C64" i="1"/>
  <c r="J64" i="1" s="1"/>
  <c r="C63" i="1"/>
  <c r="J63" i="1" s="1"/>
  <c r="C62" i="1"/>
  <c r="J62" i="1" s="1"/>
  <c r="C19" i="11" l="1"/>
  <c r="O14" i="11"/>
  <c r="E14" i="11"/>
  <c r="E14" i="15"/>
  <c r="O14" i="15"/>
  <c r="C19" i="15"/>
  <c r="F74" i="1"/>
  <c r="J87" i="1"/>
  <c r="J83" i="1"/>
  <c r="D70" i="1"/>
  <c r="J28" i="1"/>
  <c r="I59" i="1"/>
  <c r="C59" i="1"/>
  <c r="E70" i="1"/>
  <c r="J16" i="1"/>
  <c r="J58" i="1"/>
  <c r="J22" i="1"/>
  <c r="J34" i="1"/>
  <c r="L83" i="1" l="1"/>
  <c r="I70" i="1"/>
  <c r="Q14" i="15"/>
  <c r="O19" i="15"/>
  <c r="Q14" i="11"/>
  <c r="O19" i="11"/>
  <c r="C23" i="15"/>
  <c r="E19" i="15"/>
  <c r="C23" i="11"/>
  <c r="E19" i="11"/>
  <c r="H72" i="1"/>
  <c r="C24" i="15" s="1"/>
  <c r="J59" i="1"/>
  <c r="Q19" i="11" l="1"/>
  <c r="O23" i="11"/>
  <c r="I25" i="11"/>
  <c r="E23" i="11"/>
  <c r="O24" i="15"/>
  <c r="Q24" i="15" s="1"/>
  <c r="E24" i="15"/>
  <c r="E23" i="15"/>
  <c r="C25" i="15"/>
  <c r="E25" i="15" s="1"/>
  <c r="O23" i="15"/>
  <c r="Q19" i="15"/>
  <c r="I72" i="1"/>
  <c r="C42" i="13"/>
  <c r="H74" i="1"/>
  <c r="J72" i="1" l="1"/>
  <c r="C24" i="11"/>
  <c r="O25" i="15"/>
  <c r="Q25" i="15" s="1"/>
  <c r="Q23" i="15"/>
  <c r="M25" i="11"/>
  <c r="Q23" i="11"/>
  <c r="G42" i="13"/>
  <c r="G43" i="13" s="1"/>
  <c r="C43" i="13"/>
  <c r="C45" i="13" s="1"/>
  <c r="C65" i="1"/>
  <c r="J65" i="1" s="1"/>
  <c r="C54" i="1"/>
  <c r="J54" i="1" s="1"/>
  <c r="C30" i="1"/>
  <c r="J30" i="1" s="1"/>
  <c r="C24" i="1"/>
  <c r="J24" i="1" s="1"/>
  <c r="C18" i="1"/>
  <c r="J18" i="1" s="1"/>
  <c r="C12" i="1"/>
  <c r="J12" i="1" s="1"/>
  <c r="E24" i="11" l="1"/>
  <c r="O24" i="11"/>
  <c r="C25" i="11"/>
  <c r="D27" i="11" s="1"/>
  <c r="F83" i="1"/>
  <c r="F87" i="1"/>
  <c r="E83" i="1"/>
  <c r="E87" i="1"/>
  <c r="D83" i="1"/>
  <c r="D87" i="1"/>
  <c r="C66" i="1"/>
  <c r="Q24" i="11" l="1"/>
  <c r="O25" i="11"/>
  <c r="Q25" i="11" s="1"/>
  <c r="J66" i="1"/>
  <c r="C70" i="1"/>
  <c r="C74" i="1" s="1"/>
  <c r="G70" i="1"/>
  <c r="G74" i="1" s="1"/>
  <c r="C87" i="1"/>
  <c r="I74" i="1" l="1"/>
  <c r="C83" i="1"/>
  <c r="H71" i="1" l="1"/>
  <c r="J70" i="1"/>
  <c r="J74" i="1" s="1"/>
  <c r="J79" i="1" l="1"/>
  <c r="I79" i="1"/>
  <c r="H79" i="1"/>
  <c r="I60" i="1"/>
  <c r="F79" i="1"/>
  <c r="C79" i="1"/>
  <c r="E79" i="1"/>
  <c r="G79" i="1"/>
  <c r="D79" i="1"/>
  <c r="L79" i="1"/>
  <c r="G72" i="1"/>
  <c r="L87" i="1" l="1"/>
  <c r="E25" i="11"/>
</calcChain>
</file>

<file path=xl/sharedStrings.xml><?xml version="1.0" encoding="utf-8"?>
<sst xmlns="http://schemas.openxmlformats.org/spreadsheetml/2006/main" count="392" uniqueCount="151">
  <si>
    <t>Partner Consortium Contribution</t>
  </si>
  <si>
    <t>Total</t>
  </si>
  <si>
    <t>Total Output 1</t>
  </si>
  <si>
    <t>Total Output 2</t>
  </si>
  <si>
    <t>Total Output 3</t>
  </si>
  <si>
    <t>Total Output 4</t>
  </si>
  <si>
    <t>Project Activities</t>
  </si>
  <si>
    <t>TOTAL PROJECT ACTIVITIES (OUTPUTS)</t>
  </si>
  <si>
    <t>Specify expense</t>
  </si>
  <si>
    <t>Output 1</t>
  </si>
  <si>
    <t>Output 2</t>
  </si>
  <si>
    <t>Output 3</t>
  </si>
  <si>
    <t>Output 4</t>
  </si>
  <si>
    <t>Output 5</t>
  </si>
  <si>
    <t>DKK (1,000)</t>
  </si>
  <si>
    <t>DMFA Contribution
DKK (1,000)</t>
  </si>
  <si>
    <t>TOTAL
Project
DKK (1,000)</t>
  </si>
  <si>
    <t>Name of DGBP Partnership Project</t>
  </si>
  <si>
    <t>Total Programme management/Administration</t>
  </si>
  <si>
    <t>3. AUDITING</t>
  </si>
  <si>
    <t>Project Support Costs</t>
  </si>
  <si>
    <t>Output 1: (name of output)</t>
  </si>
  <si>
    <t>Output 2: (name of output)</t>
  </si>
  <si>
    <t>Output 3: (name of output)</t>
  </si>
  <si>
    <t>Output 4: (name of output)</t>
  </si>
  <si>
    <t>Output 5: (name of output)</t>
  </si>
  <si>
    <t>2. LOCAL ADMINISTRATION</t>
  </si>
  <si>
    <t>Staff inputs</t>
  </si>
  <si>
    <t>Commercial Partners</t>
  </si>
  <si>
    <t>Non-Commercial partners/Admin. Partner</t>
  </si>
  <si>
    <t>Total DMFA</t>
  </si>
  <si>
    <t>DMFA Share of total expenses</t>
  </si>
  <si>
    <t>Outputs as a percentage of Total DMFA Budget</t>
  </si>
  <si>
    <t>1. PROJECT ACTIVITIES (OUTPUTS)</t>
  </si>
  <si>
    <t>Implementation period</t>
  </si>
  <si>
    <t>Total Output 5</t>
  </si>
  <si>
    <t>Output 6: (name of output)</t>
  </si>
  <si>
    <t>Total Output 6</t>
  </si>
  <si>
    <t>Output 7: (name of output)</t>
  </si>
  <si>
    <t>Total Output 7</t>
  </si>
  <si>
    <t>Output 8: (name of output)</t>
  </si>
  <si>
    <t xml:space="preserve">Total Output 8 </t>
  </si>
  <si>
    <t>Other(s)</t>
  </si>
  <si>
    <t>Commercial Partner(s)</t>
  </si>
  <si>
    <t>Non-Commercial Partner(s)</t>
  </si>
  <si>
    <t>Output 6</t>
  </si>
  <si>
    <t>Output 7</t>
  </si>
  <si>
    <t>Output 8</t>
  </si>
  <si>
    <t>Commercial Partner</t>
  </si>
  <si>
    <t>Non-Commercial Partner</t>
  </si>
  <si>
    <t>Other</t>
  </si>
  <si>
    <t>Non-Commercial partner</t>
  </si>
  <si>
    <t>DMFA Contribution</t>
  </si>
  <si>
    <t>Based on commercial partners own-contribution only</t>
  </si>
  <si>
    <t>Name Each Partner</t>
  </si>
  <si>
    <t>Same for all non-commercial partners</t>
  </si>
  <si>
    <t>Summary of the tabs "DMFA Contribution" and "Own Contribution"</t>
  </si>
  <si>
    <t>Key Commercial Partner</t>
  </si>
  <si>
    <t>Administrative Partner</t>
  </si>
  <si>
    <t>Breakdown per partner</t>
  </si>
  <si>
    <t>Only input amounts in white cells! Blue and grey cells are calculated automatically</t>
  </si>
  <si>
    <r>
      <rPr>
        <b/>
        <sz val="18"/>
        <color theme="1"/>
        <rFont val="Arial"/>
        <family val="2"/>
      </rPr>
      <t>DGBP - Annex 15
BREAKDOWN of</t>
    </r>
    <r>
      <rPr>
        <b/>
        <sz val="18"/>
        <color theme="4" tint="-0.249977111117893"/>
        <rFont val="Arial"/>
        <family val="2"/>
      </rPr>
      <t xml:space="preserve"> Partner Consortium Contribution</t>
    </r>
    <r>
      <rPr>
        <b/>
        <sz val="18"/>
        <color theme="1"/>
        <rFont val="Arial"/>
        <family val="2"/>
      </rPr>
      <t xml:space="preserve"> in FULL Project Yearly Financial Report</t>
    </r>
    <r>
      <rPr>
        <b/>
        <sz val="11"/>
        <color theme="1"/>
        <rFont val="Arial"/>
        <family val="2"/>
      </rPr>
      <t xml:space="preserve">
All items in DKK (1,000)</t>
    </r>
  </si>
  <si>
    <r>
      <rPr>
        <b/>
        <sz val="18"/>
        <color theme="1"/>
        <rFont val="Arial"/>
        <family val="2"/>
      </rPr>
      <t xml:space="preserve">DGBP - Annex 15
BREAKDOWN of </t>
    </r>
    <r>
      <rPr>
        <b/>
        <sz val="18"/>
        <color theme="4" tint="-0.249977111117893"/>
        <rFont val="Arial"/>
        <family val="2"/>
      </rPr>
      <t>DMFA Contribution</t>
    </r>
    <r>
      <rPr>
        <b/>
        <sz val="18"/>
        <color theme="1"/>
        <rFont val="Arial"/>
        <family val="2"/>
      </rPr>
      <t xml:space="preserve"> in FULL Project Yearly Financial Report</t>
    </r>
    <r>
      <rPr>
        <b/>
        <sz val="11"/>
        <color theme="1"/>
        <rFont val="Arial"/>
        <family val="2"/>
      </rPr>
      <t xml:space="preserve">
All items in DKK (1,000)</t>
    </r>
  </si>
  <si>
    <t>Period</t>
  </si>
  <si>
    <t>TOTAL project</t>
  </si>
  <si>
    <t>Local administration</t>
  </si>
  <si>
    <t>Auditing</t>
  </si>
  <si>
    <t>Budget margin</t>
  </si>
  <si>
    <t>Administration fee 7% of expenditures</t>
  </si>
  <si>
    <t>PROJECT EXPENSES IN TOTAL</t>
  </si>
  <si>
    <t>GRAND TOTAL</t>
  </si>
  <si>
    <t>Budget</t>
  </si>
  <si>
    <t>&lt;&lt;&lt;---  Input name of the DMDP partnership project</t>
  </si>
  <si>
    <t>The Reporting Period
DKK</t>
  </si>
  <si>
    <t>APPROVED
Budget
DKK</t>
  </si>
  <si>
    <t>REVISED
Budget
DKK</t>
  </si>
  <si>
    <t>Variance
DKK</t>
  </si>
  <si>
    <r>
      <rPr>
        <b/>
        <u/>
        <sz val="11"/>
        <color theme="1"/>
        <rFont val="Calibri"/>
        <family val="2"/>
        <scheme val="minor"/>
      </rPr>
      <t>Approved</t>
    </r>
    <r>
      <rPr>
        <b/>
        <sz val="11"/>
        <color theme="1"/>
        <rFont val="Calibri"/>
        <family val="2"/>
        <scheme val="minor"/>
      </rPr>
      <t xml:space="preserve"> Budget is the year at the beginning of the year
</t>
    </r>
    <r>
      <rPr>
        <b/>
        <u/>
        <sz val="11"/>
        <color theme="1"/>
        <rFont val="Calibri"/>
        <family val="2"/>
        <scheme val="minor"/>
      </rPr>
      <t>Revised</t>
    </r>
    <r>
      <rPr>
        <b/>
        <sz val="11"/>
        <color theme="1"/>
        <rFont val="Calibri"/>
        <family val="2"/>
        <scheme val="minor"/>
      </rPr>
      <t xml:space="preserve"> Budget is the budget at the end of the year including any revisions made by the project as per the DMDP Administrtive Guidelines</t>
    </r>
  </si>
  <si>
    <t>INCOME</t>
  </si>
  <si>
    <t>Total DMFA funds for the period</t>
  </si>
  <si>
    <t>EXPENDITURE</t>
  </si>
  <si>
    <t>Project preparation</t>
  </si>
  <si>
    <t>The Budget Margin cannot be used as a line for the posting of expenses. It must be reallocataed to 'genuine' budget lines</t>
  </si>
  <si>
    <t>Total expenditure including administration overhead</t>
  </si>
  <si>
    <t>Remaining funds to be carried forward to next period</t>
  </si>
  <si>
    <t>INTEREST EARNED</t>
  </si>
  <si>
    <t>Interest earned during reporting period</t>
  </si>
  <si>
    <t>Interest to be carried forward to next period</t>
  </si>
  <si>
    <t>Date, stamp and authorised signature by the Administrative Partner</t>
  </si>
  <si>
    <t>Sub-grantee name</t>
  </si>
  <si>
    <t>Own-contribution by Commercial Partner(s)</t>
  </si>
  <si>
    <t>Contribution by others</t>
  </si>
  <si>
    <t>Pct.</t>
  </si>
  <si>
    <t>Pct</t>
  </si>
  <si>
    <t>Contribution by the commercial partner(s)</t>
  </si>
  <si>
    <t>Contribution outside the DMFA funding</t>
  </si>
  <si>
    <t>THIS REPORTING PERIOD (DKK 1,000)</t>
  </si>
  <si>
    <t>ACCUMMULATED (DKK 1,000)
(Privous reporting periods plus this reporting period)</t>
  </si>
  <si>
    <t>Summary of the utilisation of DMFA funding in the DGBP Partnership Project</t>
  </si>
  <si>
    <t>DMFA contribution
(Commercial Partner #2)</t>
  </si>
  <si>
    <t>TOTAL DMFA Contribution</t>
  </si>
  <si>
    <t>One set of data for each expected audit report</t>
  </si>
  <si>
    <t>Funds provided by the Administrative Partner to sub-grantees</t>
  </si>
  <si>
    <t>Transfer to sub-grantee (Date/currency/exchange rate)</t>
  </si>
  <si>
    <t>Total DMFA funds available to the sub-grantees</t>
  </si>
  <si>
    <t>INTEREST</t>
  </si>
  <si>
    <t>Interest returned to the DMFA during reporting period (negative)</t>
  </si>
  <si>
    <t>Funds returned to the DMFA reporting during period (negative)</t>
  </si>
  <si>
    <t>Interest earned during the reporting period</t>
  </si>
  <si>
    <t>DMFA grants received during the reporting period</t>
  </si>
  <si>
    <t>Opening balance (brought forward from latest reporting period)</t>
  </si>
  <si>
    <t>Funds returned to the Administrative Partner during the reporting period (negative)</t>
  </si>
  <si>
    <t>Total expenditure during the reporting period</t>
  </si>
  <si>
    <t>Remaining funds to be carried forward to next reporting period</t>
  </si>
  <si>
    <t>Interest returned to the Administrative Partner during reporting period (negative)</t>
  </si>
  <si>
    <t>To be completed if there are sub-grantees</t>
  </si>
  <si>
    <t>If none, it can be disregarded</t>
  </si>
  <si>
    <t>Input amount for project preparation in year one only.</t>
  </si>
  <si>
    <t>Amounts for expenditure and the revised budget automatically retrieved from the sheet 'FULL Project'</t>
  </si>
  <si>
    <t>&lt;&lt;&lt;--- Input the reporting period</t>
  </si>
  <si>
    <t>Total Project Activities (Outputs)</t>
  </si>
  <si>
    <t>Project expenses in total</t>
  </si>
  <si>
    <t>4. ADMINISTRATION (max. 7% of Danida’s contribution)</t>
  </si>
  <si>
    <t>4. PROJECT EXPENSES IN TOTAL</t>
  </si>
  <si>
    <t>5. ADMINISTRATION (max. 7% of Danida’s contribution in line 5)</t>
  </si>
  <si>
    <r>
      <t>6.</t>
    </r>
    <r>
      <rPr>
        <b/>
        <sz val="7"/>
        <color theme="1"/>
        <rFont val="Arial"/>
        <family val="2"/>
      </rPr>
      <t> </t>
    </r>
    <r>
      <rPr>
        <b/>
        <sz val="10"/>
        <color theme="1"/>
        <rFont val="Arial"/>
        <family val="2"/>
      </rPr>
      <t>GRAND TOTAL</t>
    </r>
  </si>
  <si>
    <t>Add additional columns, if needed</t>
  </si>
  <si>
    <t>DMFA contribution
(Key Commercial Partner)</t>
  </si>
  <si>
    <t>Hereof spent and accounted for in the Partnership Country</t>
  </si>
  <si>
    <t>of total expenditure</t>
  </si>
  <si>
    <t>DGBP - ANNEX 15 - FULL Project Yearly Financial Report</t>
  </si>
  <si>
    <r>
      <rPr>
        <b/>
        <sz val="18"/>
        <color theme="1"/>
        <rFont val="Arial"/>
        <family val="2"/>
      </rPr>
      <t>DGBP - Annex 15
FULL Project Yearly Financial Report</t>
    </r>
    <r>
      <rPr>
        <b/>
        <sz val="11"/>
        <color theme="1"/>
        <rFont val="Arial"/>
        <family val="2"/>
      </rPr>
      <t xml:space="preserve">
All items in DKK (1,000)</t>
    </r>
  </si>
  <si>
    <t>Actuals Reporting Period
DKK</t>
  </si>
  <si>
    <t>Summary of the utilisation of all contributions in the DGBP Partnership Project</t>
  </si>
  <si>
    <r>
      <t xml:space="preserve">Actuals Reporting Period
</t>
    </r>
    <r>
      <rPr>
        <b/>
        <sz val="11"/>
        <color rgb="FFFF0000"/>
        <rFont val="Calibri"/>
        <family val="2"/>
        <scheme val="minor"/>
      </rPr>
      <t>Currency</t>
    </r>
  </si>
  <si>
    <t>Actuals</t>
  </si>
  <si>
    <t>DMFA contribution
(All partners)</t>
  </si>
  <si>
    <t>DMFA contribution</t>
  </si>
  <si>
    <t xml:space="preserve"> </t>
  </si>
  <si>
    <t>Investments/equipment</t>
  </si>
  <si>
    <t>Partner name</t>
  </si>
  <si>
    <t>Name of commercial partner</t>
  </si>
  <si>
    <t>DMFA FUNDS DISBURSED TO COMMERCIAL PARTNERS</t>
  </si>
  <si>
    <t>Total DMFA funds transferred to commercial partners</t>
  </si>
  <si>
    <t>All reported figures must be in whole DKK</t>
  </si>
  <si>
    <t>Funds available for non-commerical partner activities</t>
  </si>
  <si>
    <t>Financial Statement of received and consumed DMFA Grant</t>
  </si>
  <si>
    <r>
      <t xml:space="preserve">DMFA funded contribution spent on </t>
    </r>
    <r>
      <rPr>
        <u/>
        <sz val="10"/>
        <color theme="1"/>
        <rFont val="Arial"/>
        <family val="2"/>
      </rPr>
      <t>external consultancy support</t>
    </r>
    <r>
      <rPr>
        <sz val="10"/>
        <color theme="1"/>
        <rFont val="Arial"/>
        <family val="2"/>
      </rPr>
      <t xml:space="preserve"> (technical assistance) (in DKK 1,000)</t>
    </r>
  </si>
  <si>
    <r>
      <t>DMFA funded contribution spent</t>
    </r>
    <r>
      <rPr>
        <u/>
        <sz val="10"/>
        <color theme="1"/>
        <rFont val="Arial"/>
        <family val="2"/>
      </rPr>
      <t xml:space="preserve"> and accounted for in the project partnership country</t>
    </r>
    <r>
      <rPr>
        <sz val="10"/>
        <color theme="1"/>
        <rFont val="Arial"/>
        <family val="2"/>
      </rPr>
      <t xml:space="preserve"> (in DKK 1,000)</t>
    </r>
  </si>
  <si>
    <r>
      <t xml:space="preserve">Share of the DMFA funded contribution </t>
    </r>
    <r>
      <rPr>
        <u/>
        <sz val="10"/>
        <color theme="1"/>
        <rFont val="Arial"/>
        <family val="2"/>
      </rPr>
      <t>implemented by the respective partners</t>
    </r>
    <r>
      <rPr>
        <sz val="10"/>
        <color theme="1"/>
        <rFont val="Arial"/>
        <family val="2"/>
      </rPr>
      <t xml:space="preserve"> (in DKK 1,000)</t>
    </r>
  </si>
  <si>
    <t>DMFA contribution
(Non-commercial Partners)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</si>
</sst>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%"/>
  </numFmts>
  <fonts count="3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8"/>
      <color theme="4" tint="-0.249977111117893"/>
      <name val="Arial"/>
      <family val="2"/>
    </font>
    <font>
      <b/>
      <sz val="12"/>
      <color rgb="FFFF0000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A4E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90">
    <xf numFmtId="0" fontId="0" fillId="0" borderId="0" xfId="0"/>
    <xf numFmtId="0" fontId="3" fillId="0" borderId="0" xfId="0" applyFont="1"/>
    <xf numFmtId="165" fontId="2" fillId="0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 vertical="center" wrapText="1"/>
    </xf>
    <xf numFmtId="165" fontId="1" fillId="0" borderId="0" xfId="1" applyNumberFormat="1" applyFont="1" applyFill="1" applyBorder="1" applyAlignment="1">
      <alignment horizontal="center" vertical="center" wrapText="1"/>
    </xf>
    <xf numFmtId="9" fontId="2" fillId="0" borderId="0" xfId="2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left" vertical="center" wrapText="1" indent="2"/>
    </xf>
    <xf numFmtId="165" fontId="1" fillId="0" borderId="20" xfId="1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 indent="2"/>
    </xf>
    <xf numFmtId="165" fontId="1" fillId="2" borderId="13" xfId="1" applyNumberFormat="1" applyFont="1" applyFill="1" applyBorder="1" applyAlignment="1">
      <alignment horizontal="center" vertical="center" wrapText="1"/>
    </xf>
    <xf numFmtId="165" fontId="1" fillId="2" borderId="1" xfId="1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2"/>
    </xf>
    <xf numFmtId="165" fontId="1" fillId="0" borderId="12" xfId="1" applyNumberFormat="1" applyFont="1" applyFill="1" applyBorder="1" applyAlignment="1">
      <alignment horizontal="center" vertical="center" wrapText="1"/>
    </xf>
    <xf numFmtId="165" fontId="1" fillId="0" borderId="13" xfId="1" applyNumberFormat="1" applyFont="1" applyFill="1" applyBorder="1" applyAlignment="1">
      <alignment horizontal="center" vertical="center" wrapText="1"/>
    </xf>
    <xf numFmtId="165" fontId="1" fillId="2" borderId="11" xfId="1" applyNumberFormat="1" applyFont="1" applyFill="1" applyBorder="1" applyAlignment="1">
      <alignment horizontal="center" vertical="center" wrapText="1"/>
    </xf>
    <xf numFmtId="165" fontId="2" fillId="0" borderId="16" xfId="1" applyNumberFormat="1" applyFont="1" applyFill="1" applyBorder="1" applyAlignment="1">
      <alignment horizontal="center" vertical="center" wrapText="1"/>
    </xf>
    <xf numFmtId="165" fontId="2" fillId="2" borderId="14" xfId="1" applyNumberFormat="1" applyFont="1" applyFill="1" applyBorder="1" applyAlignment="1">
      <alignment horizontal="center" vertical="center" wrapText="1"/>
    </xf>
    <xf numFmtId="165" fontId="2" fillId="2" borderId="22" xfId="1" applyNumberFormat="1" applyFont="1" applyFill="1" applyBorder="1" applyAlignment="1">
      <alignment horizontal="center" vertical="center" wrapText="1"/>
    </xf>
    <xf numFmtId="165" fontId="1" fillId="2" borderId="1" xfId="1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165" fontId="1" fillId="0" borderId="0" xfId="1" applyNumberFormat="1" applyFont="1" applyFill="1" applyBorder="1" applyAlignment="1">
      <alignment vertical="center" wrapText="1"/>
    </xf>
    <xf numFmtId="165" fontId="2" fillId="0" borderId="23" xfId="1" applyNumberFormat="1" applyFont="1" applyFill="1" applyBorder="1" applyAlignment="1">
      <alignment horizontal="center" vertical="center" wrapText="1"/>
    </xf>
    <xf numFmtId="165" fontId="2" fillId="0" borderId="24" xfId="1" applyNumberFormat="1" applyFont="1" applyFill="1" applyBorder="1" applyAlignment="1">
      <alignment horizontal="center" vertical="center" wrapText="1"/>
    </xf>
    <xf numFmtId="165" fontId="2" fillId="2" borderId="25" xfId="1" applyNumberFormat="1" applyFont="1" applyFill="1" applyBorder="1" applyAlignment="1">
      <alignment horizontal="center" vertical="center" wrapText="1"/>
    </xf>
    <xf numFmtId="165" fontId="2" fillId="0" borderId="17" xfId="1" applyNumberFormat="1" applyFont="1" applyFill="1" applyBorder="1" applyAlignment="1">
      <alignment horizontal="center" vertical="center" wrapText="1"/>
    </xf>
    <xf numFmtId="165" fontId="2" fillId="0" borderId="21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left" vertical="center" wrapText="1"/>
    </xf>
    <xf numFmtId="165" fontId="1" fillId="2" borderId="12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5" fontId="2" fillId="0" borderId="12" xfId="1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 indent="2"/>
    </xf>
    <xf numFmtId="165" fontId="2" fillId="0" borderId="12" xfId="1" applyNumberFormat="1" applyFont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horizontal="left" vertical="center" wrapText="1" indent="2"/>
    </xf>
    <xf numFmtId="165" fontId="1" fillId="3" borderId="18" xfId="1" applyNumberFormat="1" applyFont="1" applyFill="1" applyBorder="1" applyAlignment="1">
      <alignment horizontal="center" vertical="center" wrapText="1"/>
    </xf>
    <xf numFmtId="165" fontId="1" fillId="3" borderId="26" xfId="1" applyNumberFormat="1" applyFont="1" applyFill="1" applyBorder="1" applyAlignment="1">
      <alignment horizontal="center" vertical="center" wrapText="1"/>
    </xf>
    <xf numFmtId="165" fontId="2" fillId="2" borderId="1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vertical="center"/>
    </xf>
    <xf numFmtId="166" fontId="1" fillId="3" borderId="1" xfId="2" applyNumberFormat="1" applyFont="1" applyFill="1" applyBorder="1" applyAlignment="1">
      <alignment horizontal="center" vertical="center"/>
    </xf>
    <xf numFmtId="165" fontId="1" fillId="2" borderId="1" xfId="1" applyNumberFormat="1" applyFont="1" applyFill="1" applyBorder="1" applyAlignment="1">
      <alignment vertical="center"/>
    </xf>
    <xf numFmtId="165" fontId="2" fillId="3" borderId="12" xfId="1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165" fontId="2" fillId="2" borderId="35" xfId="1" applyNumberFormat="1" applyFont="1" applyFill="1" applyBorder="1" applyAlignment="1">
      <alignment horizontal="center" vertical="center" wrapText="1"/>
    </xf>
    <xf numFmtId="165" fontId="2" fillId="2" borderId="27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2" fillId="2" borderId="36" xfId="1" applyNumberFormat="1" applyFont="1" applyFill="1" applyBorder="1" applyAlignment="1">
      <alignment horizontal="center" vertical="center" wrapText="1"/>
    </xf>
    <xf numFmtId="165" fontId="2" fillId="2" borderId="16" xfId="1" applyNumberFormat="1" applyFont="1" applyFill="1" applyBorder="1" applyAlignment="1">
      <alignment horizontal="center" vertical="center" wrapText="1"/>
    </xf>
    <xf numFmtId="165" fontId="2" fillId="2" borderId="24" xfId="1" applyNumberFormat="1" applyFont="1" applyFill="1" applyBorder="1" applyAlignment="1">
      <alignment horizontal="center" vertical="center" wrapText="1"/>
    </xf>
    <xf numFmtId="165" fontId="2" fillId="3" borderId="13" xfId="1" applyNumberFormat="1" applyFont="1" applyFill="1" applyBorder="1" applyAlignment="1">
      <alignment vertical="center" wrapText="1"/>
    </xf>
    <xf numFmtId="165" fontId="2" fillId="3" borderId="37" xfId="1" applyNumberFormat="1" applyFont="1" applyFill="1" applyBorder="1" applyAlignment="1">
      <alignment vertical="center" wrapText="1"/>
    </xf>
    <xf numFmtId="165" fontId="1" fillId="3" borderId="1" xfId="1" applyNumberFormat="1" applyFont="1" applyFill="1" applyBorder="1" applyAlignment="1">
      <alignment horizontal="center" vertical="center" wrapText="1"/>
    </xf>
    <xf numFmtId="165" fontId="2" fillId="2" borderId="11" xfId="1" applyNumberFormat="1" applyFont="1" applyFill="1" applyBorder="1" applyAlignment="1">
      <alignment vertical="center" wrapText="1"/>
    </xf>
    <xf numFmtId="165" fontId="2" fillId="2" borderId="12" xfId="1" applyNumberFormat="1" applyFont="1" applyFill="1" applyBorder="1" applyAlignment="1">
      <alignment vertical="center" wrapText="1"/>
    </xf>
    <xf numFmtId="165" fontId="2" fillId="2" borderId="13" xfId="1" applyNumberFormat="1" applyFont="1" applyFill="1" applyBorder="1" applyAlignment="1">
      <alignment vertical="center" wrapText="1"/>
    </xf>
    <xf numFmtId="165" fontId="2" fillId="2" borderId="38" xfId="1" applyNumberFormat="1" applyFont="1" applyFill="1" applyBorder="1" applyAlignment="1">
      <alignment horizontal="center" vertical="center" wrapText="1"/>
    </xf>
    <xf numFmtId="165" fontId="2" fillId="2" borderId="39" xfId="1" applyNumberFormat="1" applyFont="1" applyFill="1" applyBorder="1" applyAlignment="1">
      <alignment horizontal="center" vertical="center" wrapText="1"/>
    </xf>
    <xf numFmtId="0" fontId="2" fillId="2" borderId="13" xfId="2" applyNumberFormat="1" applyFont="1" applyFill="1" applyBorder="1" applyAlignment="1">
      <alignment horizontal="right" vertical="center" wrapText="1"/>
    </xf>
    <xf numFmtId="165" fontId="1" fillId="2" borderId="12" xfId="0" applyNumberFormat="1" applyFont="1" applyFill="1" applyBorder="1" applyAlignment="1">
      <alignment horizontal="center" vertical="center" wrapText="1"/>
    </xf>
    <xf numFmtId="165" fontId="1" fillId="2" borderId="13" xfId="1" applyNumberFormat="1" applyFont="1" applyFill="1" applyBorder="1" applyAlignment="1">
      <alignment vertical="center" wrapText="1"/>
    </xf>
    <xf numFmtId="0" fontId="2" fillId="2" borderId="19" xfId="0" quotePrefix="1" applyFont="1" applyFill="1" applyBorder="1" applyAlignment="1">
      <alignment horizontal="left" vertical="center" wrapText="1" indent="2"/>
    </xf>
    <xf numFmtId="166" fontId="1" fillId="3" borderId="13" xfId="2" applyNumberFormat="1" applyFont="1" applyFill="1" applyBorder="1" applyAlignment="1">
      <alignment horizontal="right" vertical="center" wrapText="1"/>
    </xf>
    <xf numFmtId="165" fontId="2" fillId="3" borderId="18" xfId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166" fontId="1" fillId="3" borderId="7" xfId="2" applyNumberFormat="1" applyFont="1" applyFill="1" applyBorder="1" applyAlignment="1">
      <alignment horizontal="right" vertical="center" wrapText="1"/>
    </xf>
    <xf numFmtId="166" fontId="2" fillId="2" borderId="12" xfId="2" applyNumberFormat="1" applyFont="1" applyFill="1" applyBorder="1" applyAlignment="1">
      <alignment horizontal="right" vertical="center" wrapText="1"/>
    </xf>
    <xf numFmtId="165" fontId="1" fillId="2" borderId="12" xfId="1" applyNumberFormat="1" applyFont="1" applyFill="1" applyBorder="1" applyAlignment="1">
      <alignment vertical="center" wrapText="1"/>
    </xf>
    <xf numFmtId="9" fontId="2" fillId="2" borderId="1" xfId="2" applyFont="1" applyFill="1" applyBorder="1" applyAlignment="1">
      <alignment horizontal="center" vertical="center"/>
    </xf>
    <xf numFmtId="165" fontId="2" fillId="2" borderId="40" xfId="1" applyNumberFormat="1" applyFont="1" applyFill="1" applyBorder="1" applyAlignment="1">
      <alignment horizontal="center" vertical="center" wrapText="1"/>
    </xf>
    <xf numFmtId="165" fontId="2" fillId="2" borderId="41" xfId="1" applyNumberFormat="1" applyFont="1" applyFill="1" applyBorder="1" applyAlignment="1">
      <alignment horizontal="center" vertical="center" wrapText="1"/>
    </xf>
    <xf numFmtId="165" fontId="2" fillId="2" borderId="42" xfId="1" applyNumberFormat="1" applyFont="1" applyFill="1" applyBorder="1" applyAlignment="1">
      <alignment horizontal="center" vertical="center" wrapText="1"/>
    </xf>
    <xf numFmtId="165" fontId="2" fillId="2" borderId="43" xfId="1" applyNumberFormat="1" applyFont="1" applyFill="1" applyBorder="1" applyAlignment="1">
      <alignment horizontal="center" vertical="center" wrapText="1"/>
    </xf>
    <xf numFmtId="165" fontId="2" fillId="0" borderId="44" xfId="1" applyNumberFormat="1" applyFont="1" applyFill="1" applyBorder="1" applyAlignment="1">
      <alignment horizontal="center" vertical="center" wrapText="1"/>
    </xf>
    <xf numFmtId="165" fontId="2" fillId="2" borderId="45" xfId="1" applyNumberFormat="1" applyFont="1" applyFill="1" applyBorder="1" applyAlignment="1">
      <alignment horizontal="center" vertical="center" wrapText="1"/>
    </xf>
    <xf numFmtId="165" fontId="2" fillId="2" borderId="46" xfId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 indent="2"/>
    </xf>
    <xf numFmtId="0" fontId="11" fillId="0" borderId="0" xfId="0" applyFont="1"/>
    <xf numFmtId="165" fontId="0" fillId="0" borderId="0" xfId="1" applyNumberFormat="1" applyFont="1"/>
    <xf numFmtId="165" fontId="11" fillId="0" borderId="27" xfId="1" applyNumberFormat="1" applyFont="1" applyBorder="1"/>
    <xf numFmtId="0" fontId="2" fillId="0" borderId="0" xfId="0" applyFont="1" applyAlignment="1">
      <alignment horizontal="left" vertical="center" wrapText="1" indent="2"/>
    </xf>
    <xf numFmtId="0" fontId="1" fillId="3" borderId="11" xfId="0" quotePrefix="1" applyFont="1" applyFill="1" applyBorder="1" applyAlignment="1">
      <alignment horizontal="left" vertical="center" wrapText="1" indent="2"/>
    </xf>
    <xf numFmtId="165" fontId="2" fillId="0" borderId="14" xfId="1" applyNumberFormat="1" applyFont="1" applyFill="1" applyBorder="1" applyAlignment="1">
      <alignment horizontal="center" vertical="center" wrapText="1"/>
    </xf>
    <xf numFmtId="165" fontId="2" fillId="3" borderId="18" xfId="1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4" borderId="50" xfId="0" applyFont="1" applyFill="1" applyBorder="1" applyAlignment="1">
      <alignment horizontal="left" vertical="center" wrapText="1" indent="2"/>
    </xf>
    <xf numFmtId="0" fontId="1" fillId="3" borderId="11" xfId="0" applyFont="1" applyFill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165" fontId="2" fillId="0" borderId="22" xfId="1" applyNumberFormat="1" applyFont="1" applyFill="1" applyBorder="1" applyAlignment="1">
      <alignment horizontal="center" vertical="center" wrapText="1"/>
    </xf>
    <xf numFmtId="165" fontId="2" fillId="2" borderId="15" xfId="1" applyNumberFormat="1" applyFont="1" applyFill="1" applyBorder="1" applyAlignment="1">
      <alignment horizontal="center" vertical="center" wrapText="1"/>
    </xf>
    <xf numFmtId="165" fontId="2" fillId="0" borderId="38" xfId="1" applyNumberFormat="1" applyFont="1" applyFill="1" applyBorder="1" applyAlignment="1">
      <alignment horizontal="center" vertical="center" wrapText="1"/>
    </xf>
    <xf numFmtId="165" fontId="2" fillId="2" borderId="52" xfId="1" applyNumberFormat="1" applyFont="1" applyFill="1" applyBorder="1" applyAlignment="1">
      <alignment horizontal="center" vertical="center" wrapText="1"/>
    </xf>
    <xf numFmtId="165" fontId="2" fillId="2" borderId="53" xfId="1" applyNumberFormat="1" applyFont="1" applyFill="1" applyBorder="1" applyAlignment="1">
      <alignment horizontal="center" vertical="center" wrapText="1"/>
    </xf>
    <xf numFmtId="165" fontId="2" fillId="2" borderId="54" xfId="1" applyNumberFormat="1" applyFont="1" applyFill="1" applyBorder="1" applyAlignment="1">
      <alignment horizontal="center" vertical="center" wrapText="1"/>
    </xf>
    <xf numFmtId="165" fontId="2" fillId="2" borderId="23" xfId="1" applyNumberFormat="1" applyFont="1" applyFill="1" applyBorder="1" applyAlignment="1">
      <alignment horizontal="center" vertical="center" wrapText="1"/>
    </xf>
    <xf numFmtId="165" fontId="2" fillId="0" borderId="51" xfId="1" applyNumberFormat="1" applyFont="1" applyFill="1" applyBorder="1" applyAlignment="1">
      <alignment horizontal="center" vertical="center" wrapText="1"/>
    </xf>
    <xf numFmtId="165" fontId="2" fillId="0" borderId="45" xfId="1" applyNumberFormat="1" applyFont="1" applyFill="1" applyBorder="1" applyAlignment="1">
      <alignment horizontal="center" vertical="center" wrapText="1"/>
    </xf>
    <xf numFmtId="165" fontId="2" fillId="0" borderId="39" xfId="1" applyNumberFormat="1" applyFont="1" applyFill="1" applyBorder="1" applyAlignment="1">
      <alignment horizontal="center" vertical="center" wrapText="1"/>
    </xf>
    <xf numFmtId="165" fontId="2" fillId="3" borderId="37" xfId="1" applyNumberFormat="1" applyFont="1" applyFill="1" applyBorder="1" applyAlignment="1">
      <alignment horizontal="center" vertical="center" wrapText="1"/>
    </xf>
    <xf numFmtId="165" fontId="2" fillId="3" borderId="26" xfId="1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165" fontId="2" fillId="3" borderId="15" xfId="1" applyNumberFormat="1" applyFont="1" applyFill="1" applyBorder="1" applyAlignment="1">
      <alignment horizontal="center" vertical="center" wrapText="1"/>
    </xf>
    <xf numFmtId="165" fontId="2" fillId="3" borderId="16" xfId="1" applyNumberFormat="1" applyFont="1" applyFill="1" applyBorder="1" applyAlignment="1">
      <alignment horizontal="center" vertical="center" wrapText="1"/>
    </xf>
    <xf numFmtId="165" fontId="2" fillId="3" borderId="17" xfId="1" applyNumberFormat="1" applyFont="1" applyFill="1" applyBorder="1" applyAlignment="1">
      <alignment horizontal="center" vertical="center" wrapText="1"/>
    </xf>
    <xf numFmtId="165" fontId="2" fillId="3" borderId="27" xfId="1" applyNumberFormat="1" applyFont="1" applyFill="1" applyBorder="1" applyAlignment="1">
      <alignment horizontal="center" vertical="center" wrapText="1"/>
    </xf>
    <xf numFmtId="165" fontId="2" fillId="3" borderId="23" xfId="1" applyNumberFormat="1" applyFont="1" applyFill="1" applyBorder="1" applyAlignment="1">
      <alignment horizontal="center" vertical="center" wrapText="1"/>
    </xf>
    <xf numFmtId="165" fontId="2" fillId="3" borderId="24" xfId="1" applyNumberFormat="1" applyFont="1" applyFill="1" applyBorder="1" applyAlignment="1">
      <alignment horizontal="center" vertical="center" wrapText="1"/>
    </xf>
    <xf numFmtId="165" fontId="2" fillId="3" borderId="21" xfId="1" applyNumberFormat="1" applyFont="1" applyFill="1" applyBorder="1" applyAlignment="1">
      <alignment horizontal="center" vertical="center" wrapText="1"/>
    </xf>
    <xf numFmtId="165" fontId="1" fillId="3" borderId="13" xfId="1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 indent="2"/>
    </xf>
    <xf numFmtId="0" fontId="2" fillId="2" borderId="8" xfId="0" applyFont="1" applyFill="1" applyBorder="1" applyAlignment="1">
      <alignment horizontal="left" vertical="center" wrapText="1" indent="2"/>
    </xf>
    <xf numFmtId="165" fontId="2" fillId="3" borderId="44" xfId="1" applyNumberFormat="1" applyFont="1" applyFill="1" applyBorder="1" applyAlignment="1">
      <alignment horizontal="center" vertical="center" wrapText="1"/>
    </xf>
    <xf numFmtId="165" fontId="2" fillId="0" borderId="11" xfId="1" applyNumberFormat="1" applyFont="1" applyFill="1" applyBorder="1" applyAlignment="1">
      <alignment horizontal="center" vertical="center" wrapText="1"/>
    </xf>
    <xf numFmtId="165" fontId="2" fillId="0" borderId="55" xfId="1" applyNumberFormat="1" applyFont="1" applyFill="1" applyBorder="1" applyAlignment="1">
      <alignment horizontal="center" vertical="center" wrapText="1"/>
    </xf>
    <xf numFmtId="165" fontId="2" fillId="0" borderId="26" xfId="1" applyNumberFormat="1" applyFont="1" applyFill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19" fillId="0" borderId="27" xfId="0" applyFont="1" applyBorder="1"/>
    <xf numFmtId="0" fontId="20" fillId="0" borderId="56" xfId="0" applyFont="1" applyBorder="1"/>
    <xf numFmtId="165" fontId="0" fillId="0" borderId="56" xfId="1" applyNumberFormat="1" applyFont="1" applyBorder="1"/>
    <xf numFmtId="0" fontId="1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11" fillId="0" borderId="0" xfId="1" applyNumberFormat="1" applyFont="1" applyAlignment="1">
      <alignment vertical="center"/>
    </xf>
    <xf numFmtId="0" fontId="20" fillId="0" borderId="56" xfId="0" applyFont="1" applyBorder="1" applyAlignment="1">
      <alignment wrapText="1"/>
    </xf>
    <xf numFmtId="0" fontId="0" fillId="0" borderId="0" xfId="0" applyAlignment="1">
      <alignment wrapText="1"/>
    </xf>
    <xf numFmtId="0" fontId="11" fillId="8" borderId="0" xfId="0" applyFont="1" applyFill="1"/>
    <xf numFmtId="0" fontId="23" fillId="0" borderId="0" xfId="0" applyFont="1"/>
    <xf numFmtId="0" fontId="24" fillId="0" borderId="0" xfId="0" applyFont="1" applyAlignment="1">
      <alignment vertical="center"/>
    </xf>
    <xf numFmtId="0" fontId="0" fillId="0" borderId="57" xfId="0" applyBorder="1"/>
    <xf numFmtId="0" fontId="0" fillId="0" borderId="0" xfId="0" applyAlignment="1">
      <alignment horizontal="right"/>
    </xf>
    <xf numFmtId="0" fontId="0" fillId="0" borderId="56" xfId="0" applyBorder="1"/>
    <xf numFmtId="0" fontId="11" fillId="0" borderId="56" xfId="0" applyFont="1" applyBorder="1" applyAlignment="1">
      <alignment horizontal="right" wrapText="1"/>
    </xf>
    <xf numFmtId="0" fontId="11" fillId="0" borderId="0" xfId="0" applyFont="1" applyAlignment="1">
      <alignment horizontal="right"/>
    </xf>
    <xf numFmtId="0" fontId="19" fillId="0" borderId="0" xfId="0" applyFont="1" applyAlignment="1">
      <alignment vertical="top"/>
    </xf>
    <xf numFmtId="0" fontId="21" fillId="9" borderId="0" xfId="0" applyFont="1" applyFill="1"/>
    <xf numFmtId="0" fontId="22" fillId="9" borderId="0" xfId="0" applyFont="1" applyFill="1"/>
    <xf numFmtId="0" fontId="11" fillId="7" borderId="0" xfId="0" applyFont="1" applyFill="1"/>
    <xf numFmtId="0" fontId="0" fillId="7" borderId="0" xfId="0" applyFill="1"/>
    <xf numFmtId="0" fontId="11" fillId="10" borderId="0" xfId="0" applyFont="1" applyFill="1"/>
    <xf numFmtId="0" fontId="0" fillId="10" borderId="0" xfId="0" applyFill="1"/>
    <xf numFmtId="165" fontId="20" fillId="0" borderId="0" xfId="1" applyNumberFormat="1" applyFont="1" applyFill="1" applyBorder="1" applyAlignment="1">
      <alignment horizontal="right"/>
    </xf>
    <xf numFmtId="165" fontId="0" fillId="0" borderId="0" xfId="1" applyNumberFormat="1" applyFont="1" applyBorder="1"/>
    <xf numFmtId="0" fontId="19" fillId="0" borderId="58" xfId="0" applyFont="1" applyBorder="1"/>
    <xf numFmtId="165" fontId="11" fillId="0" borderId="58" xfId="1" applyNumberFormat="1" applyFont="1" applyBorder="1"/>
    <xf numFmtId="0" fontId="20" fillId="0" borderId="0" xfId="0" applyFont="1" applyAlignment="1">
      <alignment horizontal="left"/>
    </xf>
    <xf numFmtId="165" fontId="11" fillId="0" borderId="0" xfId="0" applyNumberFormat="1" applyFont="1"/>
    <xf numFmtId="0" fontId="26" fillId="0" borderId="0" xfId="0" applyFont="1"/>
    <xf numFmtId="15" fontId="0" fillId="0" borderId="0" xfId="0" quotePrefix="1" applyNumberFormat="1"/>
    <xf numFmtId="0" fontId="12" fillId="7" borderId="0" xfId="0" applyFont="1" applyFill="1" applyAlignment="1">
      <alignment horizontal="left" wrapText="1"/>
    </xf>
    <xf numFmtId="166" fontId="0" fillId="0" borderId="0" xfId="2" applyNumberFormat="1" applyFont="1"/>
    <xf numFmtId="166" fontId="0" fillId="0" borderId="56" xfId="2" applyNumberFormat="1" applyFont="1" applyBorder="1"/>
    <xf numFmtId="165" fontId="0" fillId="7" borderId="0" xfId="1" applyNumberFormat="1" applyFont="1" applyFill="1"/>
    <xf numFmtId="0" fontId="0" fillId="7" borderId="0" xfId="2" applyNumberFormat="1" applyFont="1" applyFill="1"/>
    <xf numFmtId="166" fontId="0" fillId="7" borderId="0" xfId="2" applyNumberFormat="1" applyFont="1" applyFill="1"/>
    <xf numFmtId="165" fontId="0" fillId="7" borderId="56" xfId="1" applyNumberFormat="1" applyFont="1" applyFill="1" applyBorder="1"/>
    <xf numFmtId="166" fontId="0" fillId="7" borderId="56" xfId="2" applyNumberFormat="1" applyFont="1" applyFill="1" applyBorder="1"/>
    <xf numFmtId="166" fontId="11" fillId="7" borderId="0" xfId="2" applyNumberFormat="1" applyFont="1" applyFill="1" applyAlignment="1">
      <alignment vertical="center"/>
    </xf>
    <xf numFmtId="165" fontId="28" fillId="0" borderId="56" xfId="1" applyNumberFormat="1" applyFont="1" applyBorder="1" applyAlignment="1">
      <alignment horizontal="right" wrapText="1"/>
    </xf>
    <xf numFmtId="0" fontId="28" fillId="0" borderId="0" xfId="0" applyFont="1" applyAlignment="1">
      <alignment wrapText="1"/>
    </xf>
    <xf numFmtId="165" fontId="28" fillId="0" borderId="0" xfId="1" applyNumberFormat="1" applyFont="1" applyAlignment="1">
      <alignment wrapText="1"/>
    </xf>
    <xf numFmtId="165" fontId="28" fillId="7" borderId="56" xfId="1" applyNumberFormat="1" applyFont="1" applyFill="1" applyBorder="1" applyAlignment="1">
      <alignment horizontal="right" wrapText="1"/>
    </xf>
    <xf numFmtId="0" fontId="12" fillId="11" borderId="0" xfId="0" applyFont="1" applyFill="1" applyAlignment="1">
      <alignment horizontal="left" wrapText="1"/>
    </xf>
    <xf numFmtId="165" fontId="28" fillId="11" borderId="56" xfId="1" applyNumberFormat="1" applyFont="1" applyFill="1" applyBorder="1" applyAlignment="1">
      <alignment horizontal="right" wrapText="1"/>
    </xf>
    <xf numFmtId="165" fontId="0" fillId="11" borderId="0" xfId="1" applyNumberFormat="1" applyFont="1" applyFill="1"/>
    <xf numFmtId="0" fontId="0" fillId="11" borderId="0" xfId="2" applyNumberFormat="1" applyFont="1" applyFill="1"/>
    <xf numFmtId="166" fontId="0" fillId="11" borderId="0" xfId="2" applyNumberFormat="1" applyFont="1" applyFill="1"/>
    <xf numFmtId="165" fontId="0" fillId="11" borderId="56" xfId="1" applyNumberFormat="1" applyFont="1" applyFill="1" applyBorder="1"/>
    <xf numFmtId="166" fontId="0" fillId="11" borderId="56" xfId="2" applyNumberFormat="1" applyFont="1" applyFill="1" applyBorder="1"/>
    <xf numFmtId="166" fontId="11" fillId="11" borderId="0" xfId="2" applyNumberFormat="1" applyFont="1" applyFill="1" applyAlignment="1">
      <alignment vertical="center"/>
    </xf>
    <xf numFmtId="0" fontId="18" fillId="3" borderId="0" xfId="0" applyFont="1" applyFill="1"/>
    <xf numFmtId="0" fontId="29" fillId="0" borderId="0" xfId="0" applyFont="1"/>
    <xf numFmtId="165" fontId="11" fillId="0" borderId="0" xfId="1" applyNumberFormat="1" applyFont="1"/>
    <xf numFmtId="165" fontId="0" fillId="3" borderId="56" xfId="1" applyNumberFormat="1" applyFont="1" applyFill="1" applyBorder="1"/>
    <xf numFmtId="165" fontId="0" fillId="3" borderId="0" xfId="1" applyNumberFormat="1" applyFont="1" applyFill="1"/>
    <xf numFmtId="0" fontId="0" fillId="0" borderId="0" xfId="0" applyAlignment="1">
      <alignment horizontal="left"/>
    </xf>
    <xf numFmtId="0" fontId="12" fillId="12" borderId="0" xfId="0" applyFont="1" applyFill="1" applyAlignment="1">
      <alignment horizontal="left" wrapText="1"/>
    </xf>
    <xf numFmtId="165" fontId="28" fillId="12" borderId="56" xfId="1" applyNumberFormat="1" applyFont="1" applyFill="1" applyBorder="1" applyAlignment="1">
      <alignment horizontal="right" wrapText="1"/>
    </xf>
    <xf numFmtId="165" fontId="0" fillId="12" borderId="0" xfId="1" applyNumberFormat="1" applyFont="1" applyFill="1"/>
    <xf numFmtId="0" fontId="0" fillId="12" borderId="0" xfId="2" applyNumberFormat="1" applyFont="1" applyFill="1"/>
    <xf numFmtId="166" fontId="0" fillId="12" borderId="0" xfId="2" applyNumberFormat="1" applyFont="1" applyFill="1"/>
    <xf numFmtId="165" fontId="0" fillId="12" borderId="56" xfId="1" applyNumberFormat="1" applyFont="1" applyFill="1" applyBorder="1"/>
    <xf numFmtId="166" fontId="0" fillId="12" borderId="56" xfId="2" applyNumberFormat="1" applyFont="1" applyFill="1" applyBorder="1"/>
    <xf numFmtId="166" fontId="11" fillId="12" borderId="0" xfId="2" applyNumberFormat="1" applyFont="1" applyFill="1" applyAlignment="1">
      <alignment vertical="center"/>
    </xf>
    <xf numFmtId="165" fontId="2" fillId="6" borderId="19" xfId="1" applyNumberFormat="1" applyFont="1" applyFill="1" applyBorder="1" applyAlignment="1">
      <alignment horizontal="center" vertical="center" wrapText="1"/>
    </xf>
    <xf numFmtId="165" fontId="2" fillId="6" borderId="0" xfId="1" applyNumberFormat="1" applyFont="1" applyFill="1" applyBorder="1" applyAlignment="1">
      <alignment horizontal="center" vertical="center" wrapText="1"/>
    </xf>
    <xf numFmtId="165" fontId="2" fillId="6" borderId="20" xfId="1" applyNumberFormat="1" applyFont="1" applyFill="1" applyBorder="1" applyAlignment="1">
      <alignment horizontal="center" vertical="center" wrapText="1"/>
    </xf>
    <xf numFmtId="165" fontId="2" fillId="6" borderId="2" xfId="1" applyNumberFormat="1" applyFont="1" applyFill="1" applyBorder="1" applyAlignment="1">
      <alignment horizontal="center" vertical="center" wrapText="1"/>
    </xf>
    <xf numFmtId="165" fontId="2" fillId="6" borderId="3" xfId="1" applyNumberFormat="1" applyFont="1" applyFill="1" applyBorder="1" applyAlignment="1">
      <alignment horizontal="center" vertical="center" wrapText="1"/>
    </xf>
    <xf numFmtId="165" fontId="2" fillId="6" borderId="4" xfId="1" applyNumberFormat="1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left" vertical="center" wrapText="1" indent="2"/>
    </xf>
    <xf numFmtId="165" fontId="2" fillId="6" borderId="2" xfId="1" applyNumberFormat="1" applyFont="1" applyFill="1" applyBorder="1" applyAlignment="1">
      <alignment vertical="center" wrapText="1"/>
    </xf>
    <xf numFmtId="165" fontId="2" fillId="6" borderId="3" xfId="1" applyNumberFormat="1" applyFont="1" applyFill="1" applyBorder="1" applyAlignment="1">
      <alignment vertical="center" wrapText="1"/>
    </xf>
    <xf numFmtId="165" fontId="2" fillId="6" borderId="4" xfId="1" applyNumberFormat="1" applyFont="1" applyFill="1" applyBorder="1" applyAlignment="1">
      <alignment vertical="center" wrapText="1"/>
    </xf>
    <xf numFmtId="165" fontId="1" fillId="6" borderId="4" xfId="1" applyNumberFormat="1" applyFont="1" applyFill="1" applyBorder="1" applyAlignment="1">
      <alignment horizontal="center" vertical="center" wrapText="1"/>
    </xf>
    <xf numFmtId="165" fontId="1" fillId="6" borderId="10" xfId="1" applyNumberFormat="1" applyFont="1" applyFill="1" applyBorder="1" applyAlignment="1">
      <alignment horizontal="center" vertical="center" wrapText="1"/>
    </xf>
    <xf numFmtId="165" fontId="11" fillId="0" borderId="43" xfId="1" applyNumberFormat="1" applyFont="1" applyBorder="1"/>
    <xf numFmtId="166" fontId="0" fillId="0" borderId="58" xfId="2" applyNumberFormat="1" applyFont="1" applyBorder="1"/>
    <xf numFmtId="165" fontId="0" fillId="7" borderId="58" xfId="1" applyNumberFormat="1" applyFont="1" applyFill="1" applyBorder="1"/>
    <xf numFmtId="166" fontId="11" fillId="7" borderId="58" xfId="2" applyNumberFormat="1" applyFont="1" applyFill="1" applyBorder="1"/>
    <xf numFmtId="165" fontId="0" fillId="11" borderId="58" xfId="1" applyNumberFormat="1" applyFont="1" applyFill="1" applyBorder="1"/>
    <xf numFmtId="166" fontId="11" fillId="11" borderId="58" xfId="2" applyNumberFormat="1" applyFont="1" applyFill="1" applyBorder="1"/>
    <xf numFmtId="165" fontId="0" fillId="12" borderId="58" xfId="1" applyNumberFormat="1" applyFont="1" applyFill="1" applyBorder="1"/>
    <xf numFmtId="166" fontId="11" fillId="12" borderId="58" xfId="2" applyNumberFormat="1" applyFont="1" applyFill="1" applyBorder="1"/>
    <xf numFmtId="0" fontId="2" fillId="13" borderId="1" xfId="0" applyFont="1" applyFill="1" applyBorder="1" applyAlignment="1">
      <alignment horizontal="center" vertical="center" wrapText="1"/>
    </xf>
    <xf numFmtId="0" fontId="19" fillId="14" borderId="0" xfId="0" applyFont="1" applyFill="1"/>
    <xf numFmtId="0" fontId="0" fillId="14" borderId="0" xfId="0" applyFill="1"/>
    <xf numFmtId="165" fontId="11" fillId="14" borderId="0" xfId="1" applyNumberFormat="1" applyFont="1" applyFill="1" applyBorder="1"/>
    <xf numFmtId="165" fontId="0" fillId="14" borderId="0" xfId="1" applyNumberFormat="1" applyFont="1" applyFill="1"/>
    <xf numFmtId="0" fontId="8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5" fontId="1" fillId="3" borderId="12" xfId="1" applyNumberFormat="1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1" fillId="3" borderId="12" xfId="1" applyNumberFormat="1" applyFont="1" applyFill="1" applyBorder="1" applyAlignment="1">
      <alignment horizontal="right" vertical="center"/>
    </xf>
    <xf numFmtId="165" fontId="1" fillId="3" borderId="6" xfId="1" applyNumberFormat="1" applyFont="1" applyFill="1" applyBorder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/>
    </xf>
    <xf numFmtId="0" fontId="11" fillId="7" borderId="0" xfId="0" applyFont="1" applyFill="1" applyAlignment="1">
      <alignment horizontal="left" wrapText="1"/>
    </xf>
    <xf numFmtId="0" fontId="11" fillId="11" borderId="0" xfId="0" applyFont="1" applyFill="1" applyAlignment="1">
      <alignment horizontal="center" wrapText="1"/>
    </xf>
    <xf numFmtId="0" fontId="11" fillId="12" borderId="0" xfId="0" applyFont="1" applyFill="1" applyAlignment="1">
      <alignment horizontal="center" wrapText="1"/>
    </xf>
    <xf numFmtId="0" fontId="11" fillId="7" borderId="0" xfId="0" applyFont="1" applyFill="1" applyAlignment="1">
      <alignment horizontal="center" wrapText="1"/>
    </xf>
    <xf numFmtId="0" fontId="0" fillId="0" borderId="0" xfId="0" applyAlignment="1">
      <alignment horizontal="right" wrapText="1"/>
    </xf>
    <xf numFmtId="0" fontId="11" fillId="7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 cent" xfId="2" builtinId="5"/>
  </cellStyles>
  <dxfs count="22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EA4E5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13604</xdr:colOff>
      <xdr:row>12</xdr:row>
      <xdr:rowOff>81645</xdr:rowOff>
    </xdr:from>
    <xdr:to>
      <xdr:col>8</xdr:col>
      <xdr:colOff>598711</xdr:colOff>
      <xdr:row>18</xdr:row>
      <xdr:rowOff>125187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36C35A07-D8B9-47F0-8495-79AF7F9EB5DF}"/>
            </a:ext>
          </a:extLst>
        </xdr:cNvPr>
        <xdr:cNvSpPr/>
      </xdr:nvSpPr>
      <xdr:spPr>
        <a:xfrm>
          <a:off x="7795529" y="3215370"/>
          <a:ext cx="585107" cy="12246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DB609-0D1D-4C23-8ECD-02349B4F134F}">
  <sheetPr>
    <tabColor theme="7" tint="0.59999389629810485"/>
    <pageSetUpPr fitToPage="1"/>
  </sheetPr>
  <dimension ref="A1:K65"/>
  <sheetViews>
    <sheetView showGridLines="0" zoomScale="85" zoomScaleNormal="85" workbookViewId="0">
      <selection activeCell="C4" sqref="C4:C6"/>
    </sheetView>
  </sheetViews>
  <sheetFormatPr defaultRowHeight="15" x14ac:dyDescent="0.25"/>
  <cols>
    <col min="1" max="1" width="0.7109375" customWidth="1"/>
    <col min="2" max="2" width="59.5703125" customWidth="1"/>
    <col min="3" max="5" width="16.28515625" customWidth="1"/>
    <col min="6" max="6" width="2.7109375" customWidth="1"/>
    <col min="7" max="9" width="16.28515625" customWidth="1"/>
  </cols>
  <sheetData>
    <row r="1" spans="1:11" ht="26.25" customHeight="1" thickBot="1" x14ac:dyDescent="0.3">
      <c r="A1" s="1"/>
      <c r="B1" s="215" t="s">
        <v>60</v>
      </c>
      <c r="C1" s="215"/>
      <c r="D1" s="215"/>
      <c r="E1" s="215"/>
      <c r="G1" s="105"/>
      <c r="H1" s="105"/>
      <c r="I1" s="105" t="s">
        <v>59</v>
      </c>
    </row>
    <row r="2" spans="1:11" ht="63.95" customHeight="1" thickBot="1" x14ac:dyDescent="0.3">
      <c r="A2" s="1"/>
      <c r="B2" s="219" t="s">
        <v>62</v>
      </c>
      <c r="C2" s="220"/>
      <c r="D2" s="220"/>
      <c r="E2" s="220"/>
      <c r="F2" s="220"/>
      <c r="G2" s="220"/>
      <c r="H2" s="220"/>
      <c r="I2" s="221"/>
    </row>
    <row r="3" spans="1:11" ht="15.75" thickBot="1" x14ac:dyDescent="0.3"/>
    <row r="4" spans="1:11" ht="15" customHeight="1" thickBot="1" x14ac:dyDescent="0.3">
      <c r="A4" s="1"/>
      <c r="B4" s="104" t="s">
        <v>52</v>
      </c>
      <c r="C4" s="225" t="s">
        <v>57</v>
      </c>
      <c r="D4" s="222" t="s">
        <v>48</v>
      </c>
      <c r="E4" s="222" t="s">
        <v>48</v>
      </c>
      <c r="G4" s="225" t="s">
        <v>58</v>
      </c>
      <c r="H4" s="216" t="s">
        <v>51</v>
      </c>
      <c r="I4" s="216" t="s">
        <v>51</v>
      </c>
      <c r="K4" s="81" t="s">
        <v>54</v>
      </c>
    </row>
    <row r="5" spans="1:11" x14ac:dyDescent="0.25">
      <c r="A5" s="1"/>
      <c r="B5" s="228" t="s">
        <v>33</v>
      </c>
      <c r="C5" s="226"/>
      <c r="D5" s="223"/>
      <c r="E5" s="223"/>
      <c r="G5" s="226"/>
      <c r="H5" s="217"/>
      <c r="I5" s="217"/>
    </row>
    <row r="6" spans="1:11" ht="15" customHeight="1" thickBot="1" x14ac:dyDescent="0.3">
      <c r="A6" s="1"/>
      <c r="B6" s="229"/>
      <c r="C6" s="227"/>
      <c r="D6" s="224"/>
      <c r="E6" s="224"/>
      <c r="G6" s="227"/>
      <c r="H6" s="218"/>
      <c r="I6" s="218"/>
    </row>
    <row r="7" spans="1:11" ht="15" customHeight="1" x14ac:dyDescent="0.25">
      <c r="A7" s="1"/>
      <c r="B7" s="89" t="s">
        <v>21</v>
      </c>
      <c r="C7" s="190"/>
      <c r="D7" s="191"/>
      <c r="E7" s="192"/>
      <c r="G7" s="193"/>
      <c r="H7" s="194"/>
      <c r="I7" s="195"/>
    </row>
    <row r="8" spans="1:11" ht="15" customHeight="1" x14ac:dyDescent="0.25">
      <c r="A8" s="1"/>
      <c r="B8" s="65" t="s">
        <v>6</v>
      </c>
      <c r="C8" s="94">
        <v>0</v>
      </c>
      <c r="D8" s="27">
        <v>0</v>
      </c>
      <c r="E8" s="17">
        <v>0</v>
      </c>
      <c r="G8" s="94">
        <v>0</v>
      </c>
      <c r="H8" s="27">
        <v>0</v>
      </c>
      <c r="I8" s="17">
        <v>0</v>
      </c>
    </row>
    <row r="9" spans="1:11" ht="15" customHeight="1" x14ac:dyDescent="0.25">
      <c r="A9" s="1"/>
      <c r="B9" s="65" t="s">
        <v>139</v>
      </c>
      <c r="C9" s="94">
        <v>0</v>
      </c>
      <c r="D9" s="27">
        <v>0</v>
      </c>
      <c r="E9" s="17">
        <v>0</v>
      </c>
      <c r="G9" s="94">
        <v>0</v>
      </c>
      <c r="H9" s="27">
        <v>0</v>
      </c>
      <c r="I9" s="17">
        <v>0</v>
      </c>
    </row>
    <row r="10" spans="1:11" ht="15" customHeight="1" x14ac:dyDescent="0.25">
      <c r="A10" s="1"/>
      <c r="B10" s="65" t="s">
        <v>27</v>
      </c>
      <c r="C10" s="94">
        <v>0</v>
      </c>
      <c r="D10" s="27">
        <v>0</v>
      </c>
      <c r="E10" s="17">
        <v>0</v>
      </c>
      <c r="G10" s="94">
        <v>0</v>
      </c>
      <c r="H10" s="27">
        <v>0</v>
      </c>
      <c r="I10" s="17">
        <v>0</v>
      </c>
    </row>
    <row r="11" spans="1:11" ht="15" customHeight="1" thickBot="1" x14ac:dyDescent="0.3">
      <c r="A11" s="1"/>
      <c r="B11" s="65" t="s">
        <v>20</v>
      </c>
      <c r="C11" s="19"/>
      <c r="D11" s="98"/>
      <c r="E11" s="53"/>
      <c r="G11" s="94">
        <v>0</v>
      </c>
      <c r="H11" s="27">
        <v>0</v>
      </c>
      <c r="I11" s="17">
        <v>0</v>
      </c>
    </row>
    <row r="12" spans="1:11" ht="15" customHeight="1" thickBot="1" x14ac:dyDescent="0.3">
      <c r="A12" s="1"/>
      <c r="B12" s="85" t="s">
        <v>2</v>
      </c>
      <c r="C12" s="67">
        <f>SUM(C8:C11)</f>
        <v>0</v>
      </c>
      <c r="D12" s="102">
        <f t="shared" ref="D12" si="0">SUM(D8:D11)</f>
        <v>0</v>
      </c>
      <c r="E12" s="103">
        <f t="shared" ref="E12" si="1">SUM(E8:E11)</f>
        <v>0</v>
      </c>
      <c r="G12" s="67">
        <f>SUM(G8:G11)</f>
        <v>0</v>
      </c>
      <c r="H12" s="102">
        <f t="shared" ref="H12:I12" si="2">SUM(H8:H11)</f>
        <v>0</v>
      </c>
      <c r="I12" s="103">
        <f t="shared" si="2"/>
        <v>0</v>
      </c>
    </row>
    <row r="13" spans="1:11" ht="15" customHeight="1" x14ac:dyDescent="0.25">
      <c r="A13" s="1"/>
      <c r="B13" s="89" t="s">
        <v>22</v>
      </c>
      <c r="C13" s="190"/>
      <c r="D13" s="191"/>
      <c r="E13" s="192"/>
      <c r="G13" s="193"/>
      <c r="H13" s="194"/>
      <c r="I13" s="195"/>
    </row>
    <row r="14" spans="1:11" ht="15" customHeight="1" x14ac:dyDescent="0.25">
      <c r="A14" s="1"/>
      <c r="B14" s="65" t="s">
        <v>6</v>
      </c>
      <c r="C14" s="94">
        <v>0</v>
      </c>
      <c r="D14" s="27">
        <v>0</v>
      </c>
      <c r="E14" s="17">
        <v>0</v>
      </c>
      <c r="G14" s="94">
        <v>0</v>
      </c>
      <c r="H14" s="27">
        <v>0</v>
      </c>
      <c r="I14" s="17">
        <v>0</v>
      </c>
    </row>
    <row r="15" spans="1:11" ht="15" customHeight="1" x14ac:dyDescent="0.25">
      <c r="A15" s="1"/>
      <c r="B15" s="65" t="s">
        <v>139</v>
      </c>
      <c r="C15" s="94">
        <v>0</v>
      </c>
      <c r="D15" s="27">
        <v>0</v>
      </c>
      <c r="E15" s="17">
        <v>0</v>
      </c>
      <c r="G15" s="94">
        <v>0</v>
      </c>
      <c r="H15" s="27">
        <v>0</v>
      </c>
      <c r="I15" s="17">
        <v>0</v>
      </c>
    </row>
    <row r="16" spans="1:11" ht="15" customHeight="1" x14ac:dyDescent="0.25">
      <c r="A16" s="1"/>
      <c r="B16" s="65" t="s">
        <v>27</v>
      </c>
      <c r="C16" s="94">
        <v>0</v>
      </c>
      <c r="D16" s="27">
        <v>0</v>
      </c>
      <c r="E16" s="17">
        <v>0</v>
      </c>
      <c r="G16" s="94">
        <v>0</v>
      </c>
      <c r="H16" s="27">
        <v>0</v>
      </c>
      <c r="I16" s="17">
        <v>0</v>
      </c>
    </row>
    <row r="17" spans="1:9" ht="15" customHeight="1" thickBot="1" x14ac:dyDescent="0.3">
      <c r="A17" s="1"/>
      <c r="B17" s="65" t="s">
        <v>20</v>
      </c>
      <c r="C17" s="19"/>
      <c r="D17" s="98"/>
      <c r="E17" s="53"/>
      <c r="G17" s="94">
        <v>0</v>
      </c>
      <c r="H17" s="27">
        <v>0</v>
      </c>
      <c r="I17" s="17">
        <v>0</v>
      </c>
    </row>
    <row r="18" spans="1:9" ht="15" customHeight="1" thickBot="1" x14ac:dyDescent="0.3">
      <c r="A18" s="1"/>
      <c r="B18" s="85" t="s">
        <v>3</v>
      </c>
      <c r="C18" s="67">
        <f>SUM(C14:C17)</f>
        <v>0</v>
      </c>
      <c r="D18" s="102">
        <f t="shared" ref="D18" si="3">SUM(D14:D17)</f>
        <v>0</v>
      </c>
      <c r="E18" s="103">
        <f t="shared" ref="E18" si="4">SUM(E14:E17)</f>
        <v>0</v>
      </c>
      <c r="G18" s="67">
        <f>SUM(G14:G17)</f>
        <v>0</v>
      </c>
      <c r="H18" s="102">
        <f t="shared" ref="H18:I18" si="5">SUM(H14:H17)</f>
        <v>0</v>
      </c>
      <c r="I18" s="103">
        <f t="shared" si="5"/>
        <v>0</v>
      </c>
    </row>
    <row r="19" spans="1:9" ht="15" customHeight="1" x14ac:dyDescent="0.25">
      <c r="A19" s="1"/>
      <c r="B19" s="89" t="s">
        <v>23</v>
      </c>
      <c r="C19" s="193"/>
      <c r="D19" s="194"/>
      <c r="E19" s="195"/>
      <c r="G19" s="193"/>
      <c r="H19" s="194"/>
      <c r="I19" s="195"/>
    </row>
    <row r="20" spans="1:9" ht="15" customHeight="1" x14ac:dyDescent="0.25">
      <c r="A20" s="1"/>
      <c r="B20" s="65" t="s">
        <v>6</v>
      </c>
      <c r="C20" s="94">
        <v>0</v>
      </c>
      <c r="D20" s="27">
        <v>0</v>
      </c>
      <c r="E20" s="17">
        <v>0</v>
      </c>
      <c r="G20" s="94">
        <v>0</v>
      </c>
      <c r="H20" s="27">
        <v>0</v>
      </c>
      <c r="I20" s="17">
        <v>0</v>
      </c>
    </row>
    <row r="21" spans="1:9" ht="15" customHeight="1" x14ac:dyDescent="0.25">
      <c r="A21" s="1"/>
      <c r="B21" s="65" t="s">
        <v>139</v>
      </c>
      <c r="C21" s="94">
        <v>0</v>
      </c>
      <c r="D21" s="27">
        <v>0</v>
      </c>
      <c r="E21" s="17">
        <v>0</v>
      </c>
      <c r="G21" s="94">
        <v>0</v>
      </c>
      <c r="H21" s="27">
        <v>0</v>
      </c>
      <c r="I21" s="17">
        <v>0</v>
      </c>
    </row>
    <row r="22" spans="1:9" ht="15" customHeight="1" x14ac:dyDescent="0.25">
      <c r="A22" s="1"/>
      <c r="B22" s="65" t="s">
        <v>27</v>
      </c>
      <c r="C22" s="94">
        <v>0</v>
      </c>
      <c r="D22" s="27">
        <v>0</v>
      </c>
      <c r="E22" s="17">
        <v>0</v>
      </c>
      <c r="G22" s="94">
        <v>0</v>
      </c>
      <c r="H22" s="27">
        <v>0</v>
      </c>
      <c r="I22" s="17">
        <v>0</v>
      </c>
    </row>
    <row r="23" spans="1:9" ht="15" customHeight="1" thickBot="1" x14ac:dyDescent="0.3">
      <c r="A23" s="1"/>
      <c r="B23" s="65" t="s">
        <v>20</v>
      </c>
      <c r="C23" s="19"/>
      <c r="D23" s="98"/>
      <c r="E23" s="53"/>
      <c r="G23" s="94">
        <v>0</v>
      </c>
      <c r="H23" s="27">
        <v>0</v>
      </c>
      <c r="I23" s="17">
        <v>0</v>
      </c>
    </row>
    <row r="24" spans="1:9" ht="15" customHeight="1" thickBot="1" x14ac:dyDescent="0.3">
      <c r="A24" s="1"/>
      <c r="B24" s="85" t="s">
        <v>4</v>
      </c>
      <c r="C24" s="67">
        <f>SUM(C20:C23)</f>
        <v>0</v>
      </c>
      <c r="D24" s="102">
        <f t="shared" ref="D24" si="6">SUM(D20:D23)</f>
        <v>0</v>
      </c>
      <c r="E24" s="103">
        <f t="shared" ref="E24" si="7">SUM(E20:E23)</f>
        <v>0</v>
      </c>
      <c r="G24" s="67">
        <f>SUM(G20:G23)</f>
        <v>0</v>
      </c>
      <c r="H24" s="102">
        <f t="shared" ref="H24:I24" si="8">SUM(H20:H23)</f>
        <v>0</v>
      </c>
      <c r="I24" s="103">
        <f t="shared" si="8"/>
        <v>0</v>
      </c>
    </row>
    <row r="25" spans="1:9" ht="15" customHeight="1" x14ac:dyDescent="0.25">
      <c r="A25" s="1"/>
      <c r="B25" s="89" t="s">
        <v>24</v>
      </c>
      <c r="C25" s="193"/>
      <c r="D25" s="194"/>
      <c r="E25" s="195"/>
      <c r="G25" s="193"/>
      <c r="H25" s="194"/>
      <c r="I25" s="195"/>
    </row>
    <row r="26" spans="1:9" ht="15" customHeight="1" x14ac:dyDescent="0.25">
      <c r="A26" s="1"/>
      <c r="B26" s="65" t="s">
        <v>6</v>
      </c>
      <c r="C26" s="94">
        <v>0</v>
      </c>
      <c r="D26" s="27">
        <v>0</v>
      </c>
      <c r="E26" s="17">
        <v>0</v>
      </c>
      <c r="G26" s="94">
        <v>0</v>
      </c>
      <c r="H26" s="27">
        <v>0</v>
      </c>
      <c r="I26" s="17">
        <v>0</v>
      </c>
    </row>
    <row r="27" spans="1:9" ht="15" customHeight="1" x14ac:dyDescent="0.25">
      <c r="A27" s="1"/>
      <c r="B27" s="65" t="s">
        <v>139</v>
      </c>
      <c r="C27" s="94">
        <v>0</v>
      </c>
      <c r="D27" s="27">
        <v>0</v>
      </c>
      <c r="E27" s="17">
        <v>0</v>
      </c>
      <c r="G27" s="94">
        <v>0</v>
      </c>
      <c r="H27" s="27">
        <v>0</v>
      </c>
      <c r="I27" s="17">
        <v>0</v>
      </c>
    </row>
    <row r="28" spans="1:9" ht="15" customHeight="1" x14ac:dyDescent="0.25">
      <c r="A28" s="1"/>
      <c r="B28" s="65" t="s">
        <v>27</v>
      </c>
      <c r="C28" s="94">
        <v>0</v>
      </c>
      <c r="D28" s="27">
        <v>0</v>
      </c>
      <c r="E28" s="17">
        <v>0</v>
      </c>
      <c r="G28" s="94">
        <v>0</v>
      </c>
      <c r="H28" s="27">
        <v>0</v>
      </c>
      <c r="I28" s="17">
        <v>0</v>
      </c>
    </row>
    <row r="29" spans="1:9" ht="15" customHeight="1" thickBot="1" x14ac:dyDescent="0.3">
      <c r="A29" s="1"/>
      <c r="B29" s="65" t="s">
        <v>20</v>
      </c>
      <c r="C29" s="19"/>
      <c r="D29" s="98"/>
      <c r="E29" s="53"/>
      <c r="G29" s="94">
        <v>0</v>
      </c>
      <c r="H29" s="27">
        <v>0</v>
      </c>
      <c r="I29" s="17">
        <v>0</v>
      </c>
    </row>
    <row r="30" spans="1:9" ht="15" customHeight="1" thickBot="1" x14ac:dyDescent="0.3">
      <c r="A30" s="1"/>
      <c r="B30" s="85" t="s">
        <v>5</v>
      </c>
      <c r="C30" s="67">
        <f>SUM(C26:C29)</f>
        <v>0</v>
      </c>
      <c r="D30" s="102">
        <f t="shared" ref="D30" si="9">SUM(D26:D29)</f>
        <v>0</v>
      </c>
      <c r="E30" s="103">
        <f t="shared" ref="E30" si="10">SUM(E26:E29)</f>
        <v>0</v>
      </c>
      <c r="G30" s="67">
        <f>SUM(G26:G29)</f>
        <v>0</v>
      </c>
      <c r="H30" s="102">
        <f t="shared" ref="H30:I30" si="11">SUM(H26:H29)</f>
        <v>0</v>
      </c>
      <c r="I30" s="103">
        <f t="shared" si="11"/>
        <v>0</v>
      </c>
    </row>
    <row r="31" spans="1:9" ht="15" customHeight="1" x14ac:dyDescent="0.25">
      <c r="A31" s="1"/>
      <c r="B31" s="89" t="s">
        <v>25</v>
      </c>
      <c r="C31" s="193"/>
      <c r="D31" s="194"/>
      <c r="E31" s="195"/>
      <c r="G31" s="193"/>
      <c r="H31" s="194"/>
      <c r="I31" s="195"/>
    </row>
    <row r="32" spans="1:9" ht="15" customHeight="1" x14ac:dyDescent="0.25">
      <c r="A32" s="1"/>
      <c r="B32" s="65" t="s">
        <v>6</v>
      </c>
      <c r="C32" s="94">
        <v>0</v>
      </c>
      <c r="D32" s="27">
        <v>0</v>
      </c>
      <c r="E32" s="17">
        <v>0</v>
      </c>
      <c r="G32" s="94">
        <v>0</v>
      </c>
      <c r="H32" s="27">
        <v>0</v>
      </c>
      <c r="I32" s="17">
        <v>0</v>
      </c>
    </row>
    <row r="33" spans="1:9" ht="15" customHeight="1" x14ac:dyDescent="0.25">
      <c r="A33" s="1"/>
      <c r="B33" s="65" t="s">
        <v>139</v>
      </c>
      <c r="C33" s="94">
        <v>0</v>
      </c>
      <c r="D33" s="27">
        <v>0</v>
      </c>
      <c r="E33" s="17">
        <v>0</v>
      </c>
      <c r="G33" s="94">
        <v>0</v>
      </c>
      <c r="H33" s="27">
        <v>0</v>
      </c>
      <c r="I33" s="17">
        <v>0</v>
      </c>
    </row>
    <row r="34" spans="1:9" ht="15" customHeight="1" x14ac:dyDescent="0.25">
      <c r="A34" s="1"/>
      <c r="B34" s="65" t="s">
        <v>27</v>
      </c>
      <c r="C34" s="94">
        <v>0</v>
      </c>
      <c r="D34" s="27">
        <v>0</v>
      </c>
      <c r="E34" s="17">
        <v>0</v>
      </c>
      <c r="G34" s="94">
        <v>0</v>
      </c>
      <c r="H34" s="27">
        <v>0</v>
      </c>
      <c r="I34" s="17">
        <v>0</v>
      </c>
    </row>
    <row r="35" spans="1:9" ht="15" customHeight="1" thickBot="1" x14ac:dyDescent="0.3">
      <c r="A35" s="1"/>
      <c r="B35" s="65" t="s">
        <v>20</v>
      </c>
      <c r="C35" s="19"/>
      <c r="D35" s="98"/>
      <c r="E35" s="53"/>
      <c r="G35" s="94">
        <v>0</v>
      </c>
      <c r="H35" s="27">
        <v>0</v>
      </c>
      <c r="I35" s="17">
        <v>0</v>
      </c>
    </row>
    <row r="36" spans="1:9" ht="15" customHeight="1" thickBot="1" x14ac:dyDescent="0.3">
      <c r="A36" s="1"/>
      <c r="B36" s="85" t="s">
        <v>35</v>
      </c>
      <c r="C36" s="67">
        <f>SUM(C32:C35)</f>
        <v>0</v>
      </c>
      <c r="D36" s="102">
        <f t="shared" ref="D36" si="12">SUM(D32:D35)</f>
        <v>0</v>
      </c>
      <c r="E36" s="103">
        <f t="shared" ref="E36" si="13">SUM(E32:E35)</f>
        <v>0</v>
      </c>
      <c r="G36" s="67">
        <f>SUM(G32:G35)</f>
        <v>0</v>
      </c>
      <c r="H36" s="102">
        <f t="shared" ref="H36:I36" si="14">SUM(H32:H35)</f>
        <v>0</v>
      </c>
      <c r="I36" s="103">
        <f t="shared" si="14"/>
        <v>0</v>
      </c>
    </row>
    <row r="37" spans="1:9" ht="15" customHeight="1" x14ac:dyDescent="0.25">
      <c r="A37" s="1"/>
      <c r="B37" s="89" t="s">
        <v>36</v>
      </c>
      <c r="C37" s="193"/>
      <c r="D37" s="194"/>
      <c r="E37" s="195"/>
      <c r="G37" s="193"/>
      <c r="H37" s="194"/>
      <c r="I37" s="195"/>
    </row>
    <row r="38" spans="1:9" ht="15" customHeight="1" x14ac:dyDescent="0.25">
      <c r="A38" s="1"/>
      <c r="B38" s="65" t="s">
        <v>6</v>
      </c>
      <c r="C38" s="94">
        <v>0</v>
      </c>
      <c r="D38" s="27">
        <v>0</v>
      </c>
      <c r="E38" s="17">
        <v>0</v>
      </c>
      <c r="G38" s="94">
        <v>0</v>
      </c>
      <c r="H38" s="27">
        <v>0</v>
      </c>
      <c r="I38" s="17">
        <v>0</v>
      </c>
    </row>
    <row r="39" spans="1:9" ht="15" customHeight="1" x14ac:dyDescent="0.25">
      <c r="A39" s="1"/>
      <c r="B39" s="65" t="s">
        <v>139</v>
      </c>
      <c r="C39" s="94">
        <v>0</v>
      </c>
      <c r="D39" s="27">
        <v>0</v>
      </c>
      <c r="E39" s="17">
        <v>0</v>
      </c>
      <c r="G39" s="94">
        <v>0</v>
      </c>
      <c r="H39" s="27">
        <v>0</v>
      </c>
      <c r="I39" s="17">
        <v>0</v>
      </c>
    </row>
    <row r="40" spans="1:9" ht="15" customHeight="1" x14ac:dyDescent="0.25">
      <c r="A40" s="1"/>
      <c r="B40" s="65" t="s">
        <v>27</v>
      </c>
      <c r="C40" s="94">
        <v>0</v>
      </c>
      <c r="D40" s="27">
        <v>0</v>
      </c>
      <c r="E40" s="17">
        <v>0</v>
      </c>
      <c r="G40" s="94">
        <v>0</v>
      </c>
      <c r="H40" s="27">
        <v>0</v>
      </c>
      <c r="I40" s="17">
        <v>0</v>
      </c>
    </row>
    <row r="41" spans="1:9" ht="15" customHeight="1" thickBot="1" x14ac:dyDescent="0.3">
      <c r="A41" s="1"/>
      <c r="B41" s="65" t="s">
        <v>20</v>
      </c>
      <c r="C41" s="19"/>
      <c r="D41" s="98"/>
      <c r="E41" s="53"/>
      <c r="G41" s="94">
        <v>0</v>
      </c>
      <c r="H41" s="27">
        <v>0</v>
      </c>
      <c r="I41" s="17">
        <v>0</v>
      </c>
    </row>
    <row r="42" spans="1:9" ht="15" customHeight="1" thickBot="1" x14ac:dyDescent="0.3">
      <c r="A42" s="1"/>
      <c r="B42" s="85" t="s">
        <v>37</v>
      </c>
      <c r="C42" s="67">
        <f>SUM(C38:C41)</f>
        <v>0</v>
      </c>
      <c r="D42" s="102">
        <f t="shared" ref="D42" si="15">SUM(D38:D41)</f>
        <v>0</v>
      </c>
      <c r="E42" s="103">
        <f t="shared" ref="E42" si="16">SUM(E38:E41)</f>
        <v>0</v>
      </c>
      <c r="G42" s="67">
        <f>SUM(G38:G41)</f>
        <v>0</v>
      </c>
      <c r="H42" s="102">
        <f t="shared" ref="H42:I42" si="17">SUM(H38:H41)</f>
        <v>0</v>
      </c>
      <c r="I42" s="103">
        <f t="shared" si="17"/>
        <v>0</v>
      </c>
    </row>
    <row r="43" spans="1:9" ht="15" customHeight="1" x14ac:dyDescent="0.25">
      <c r="A43" s="1"/>
      <c r="B43" s="89" t="s">
        <v>38</v>
      </c>
      <c r="C43" s="193"/>
      <c r="D43" s="194"/>
      <c r="E43" s="195"/>
      <c r="G43" s="193"/>
      <c r="H43" s="194"/>
      <c r="I43" s="195"/>
    </row>
    <row r="44" spans="1:9" ht="15" customHeight="1" x14ac:dyDescent="0.25">
      <c r="A44" s="1"/>
      <c r="B44" s="65" t="s">
        <v>6</v>
      </c>
      <c r="C44" s="94">
        <v>0</v>
      </c>
      <c r="D44" s="27">
        <v>0</v>
      </c>
      <c r="E44" s="17">
        <v>0</v>
      </c>
      <c r="G44" s="94">
        <v>0</v>
      </c>
      <c r="H44" s="27">
        <v>0</v>
      </c>
      <c r="I44" s="17">
        <v>0</v>
      </c>
    </row>
    <row r="45" spans="1:9" ht="15" customHeight="1" x14ac:dyDescent="0.25">
      <c r="A45" s="1"/>
      <c r="B45" s="65" t="s">
        <v>139</v>
      </c>
      <c r="C45" s="94">
        <v>0</v>
      </c>
      <c r="D45" s="27">
        <v>0</v>
      </c>
      <c r="E45" s="17">
        <v>0</v>
      </c>
      <c r="G45" s="94">
        <v>0</v>
      </c>
      <c r="H45" s="27">
        <v>0</v>
      </c>
      <c r="I45" s="17">
        <v>0</v>
      </c>
    </row>
    <row r="46" spans="1:9" ht="15" customHeight="1" x14ac:dyDescent="0.25">
      <c r="A46" s="1"/>
      <c r="B46" s="65" t="s">
        <v>27</v>
      </c>
      <c r="C46" s="94">
        <v>0</v>
      </c>
      <c r="D46" s="27">
        <v>0</v>
      </c>
      <c r="E46" s="17">
        <v>0</v>
      </c>
      <c r="G46" s="94">
        <v>0</v>
      </c>
      <c r="H46" s="27">
        <v>0</v>
      </c>
      <c r="I46" s="17">
        <v>0</v>
      </c>
    </row>
    <row r="47" spans="1:9" ht="15" customHeight="1" thickBot="1" x14ac:dyDescent="0.3">
      <c r="A47" s="1"/>
      <c r="B47" s="65" t="s">
        <v>20</v>
      </c>
      <c r="C47" s="19"/>
      <c r="D47" s="98"/>
      <c r="E47" s="53"/>
      <c r="G47" s="94">
        <v>0</v>
      </c>
      <c r="H47" s="27">
        <v>0</v>
      </c>
      <c r="I47" s="17">
        <v>0</v>
      </c>
    </row>
    <row r="48" spans="1:9" ht="15" customHeight="1" thickBot="1" x14ac:dyDescent="0.3">
      <c r="A48" s="1"/>
      <c r="B48" s="85" t="s">
        <v>39</v>
      </c>
      <c r="C48" s="67">
        <f>SUM(C44:C47)</f>
        <v>0</v>
      </c>
      <c r="D48" s="102">
        <f t="shared" ref="D48" si="18">SUM(D44:D47)</f>
        <v>0</v>
      </c>
      <c r="E48" s="103">
        <f t="shared" ref="E48" si="19">SUM(E44:E47)</f>
        <v>0</v>
      </c>
      <c r="G48" s="67">
        <f>SUM(G44:G47)</f>
        <v>0</v>
      </c>
      <c r="H48" s="102">
        <f t="shared" ref="H48:I48" si="20">SUM(H44:H47)</f>
        <v>0</v>
      </c>
      <c r="I48" s="103">
        <f t="shared" si="20"/>
        <v>0</v>
      </c>
    </row>
    <row r="49" spans="1:9" ht="15" customHeight="1" x14ac:dyDescent="0.25">
      <c r="A49" s="1"/>
      <c r="B49" s="89" t="s">
        <v>40</v>
      </c>
      <c r="C49" s="193"/>
      <c r="D49" s="194"/>
      <c r="E49" s="195"/>
      <c r="G49" s="193"/>
      <c r="H49" s="194"/>
      <c r="I49" s="195"/>
    </row>
    <row r="50" spans="1:9" ht="15" customHeight="1" x14ac:dyDescent="0.25">
      <c r="A50" s="1"/>
      <c r="B50" s="65" t="s">
        <v>6</v>
      </c>
      <c r="C50" s="94">
        <v>0</v>
      </c>
      <c r="D50" s="27">
        <v>0</v>
      </c>
      <c r="E50" s="17">
        <v>0</v>
      </c>
      <c r="G50" s="94">
        <v>0</v>
      </c>
      <c r="H50" s="27">
        <v>0</v>
      </c>
      <c r="I50" s="17">
        <v>0</v>
      </c>
    </row>
    <row r="51" spans="1:9" ht="15" customHeight="1" x14ac:dyDescent="0.25">
      <c r="A51" s="1"/>
      <c r="B51" s="65" t="s">
        <v>139</v>
      </c>
      <c r="C51" s="94">
        <v>0</v>
      </c>
      <c r="D51" s="27">
        <v>0</v>
      </c>
      <c r="E51" s="17">
        <v>0</v>
      </c>
      <c r="G51" s="94">
        <v>0</v>
      </c>
      <c r="H51" s="27">
        <v>0</v>
      </c>
      <c r="I51" s="17">
        <v>0</v>
      </c>
    </row>
    <row r="52" spans="1:9" ht="15" customHeight="1" x14ac:dyDescent="0.25">
      <c r="A52" s="1"/>
      <c r="B52" s="65" t="s">
        <v>27</v>
      </c>
      <c r="C52" s="94">
        <v>0</v>
      </c>
      <c r="D52" s="27">
        <v>0</v>
      </c>
      <c r="E52" s="17">
        <v>0</v>
      </c>
      <c r="G52" s="94">
        <v>0</v>
      </c>
      <c r="H52" s="27">
        <v>0</v>
      </c>
      <c r="I52" s="17">
        <v>0</v>
      </c>
    </row>
    <row r="53" spans="1:9" ht="15" customHeight="1" thickBot="1" x14ac:dyDescent="0.3">
      <c r="A53" s="1"/>
      <c r="B53" s="65" t="s">
        <v>20</v>
      </c>
      <c r="C53" s="19"/>
      <c r="D53" s="98"/>
      <c r="E53" s="53"/>
      <c r="G53" s="99">
        <v>0</v>
      </c>
      <c r="H53" s="77">
        <v>0</v>
      </c>
      <c r="I53" s="100">
        <v>0</v>
      </c>
    </row>
    <row r="54" spans="1:9" ht="15" customHeight="1" thickBot="1" x14ac:dyDescent="0.3">
      <c r="A54" s="1"/>
      <c r="B54" s="90" t="s">
        <v>41</v>
      </c>
      <c r="C54" s="67">
        <f>SUM(C50:C53)</f>
        <v>0</v>
      </c>
      <c r="D54" s="102">
        <f t="shared" ref="D54" si="21">SUM(D50:D53)</f>
        <v>0</v>
      </c>
      <c r="E54" s="103">
        <f t="shared" ref="E54" si="22">SUM(E50:E53)</f>
        <v>0</v>
      </c>
      <c r="G54" s="67">
        <f>SUM(G50:G53)</f>
        <v>0</v>
      </c>
      <c r="H54" s="102">
        <f t="shared" ref="H54:I54" si="23">SUM(H50:H53)</f>
        <v>0</v>
      </c>
      <c r="I54" s="103">
        <f t="shared" si="23"/>
        <v>0</v>
      </c>
    </row>
    <row r="55" spans="1:9" ht="15" customHeight="1" thickBot="1" x14ac:dyDescent="0.3">
      <c r="A55" s="1"/>
      <c r="B55" s="84"/>
      <c r="C55" s="3"/>
      <c r="D55" s="3"/>
      <c r="E55" s="3"/>
      <c r="F55" s="3"/>
      <c r="G55" s="3"/>
      <c r="H55" s="3"/>
      <c r="I55" s="3"/>
    </row>
    <row r="56" spans="1:9" ht="15" customHeight="1" thickBot="1" x14ac:dyDescent="0.3">
      <c r="A56" s="1"/>
      <c r="B56" s="88" t="s">
        <v>26</v>
      </c>
      <c r="C56" s="57"/>
      <c r="D56" s="58"/>
      <c r="E56" s="59"/>
      <c r="G56" s="57"/>
      <c r="H56" s="58"/>
      <c r="I56" s="59"/>
    </row>
    <row r="57" spans="1:9" ht="15" customHeight="1" x14ac:dyDescent="0.25">
      <c r="A57" s="1"/>
      <c r="B57" s="8" t="s">
        <v>8</v>
      </c>
      <c r="C57" s="95"/>
      <c r="D57" s="96"/>
      <c r="E57" s="97"/>
      <c r="G57" s="94">
        <v>0</v>
      </c>
      <c r="H57" s="27">
        <v>0</v>
      </c>
      <c r="I57" s="17">
        <v>0</v>
      </c>
    </row>
    <row r="58" spans="1:9" ht="15" customHeight="1" x14ac:dyDescent="0.25">
      <c r="A58" s="1"/>
      <c r="B58" s="8" t="s">
        <v>8</v>
      </c>
      <c r="C58" s="18"/>
      <c r="D58" s="93"/>
      <c r="E58" s="52"/>
      <c r="G58" s="94">
        <v>0</v>
      </c>
      <c r="H58" s="27">
        <v>0</v>
      </c>
      <c r="I58" s="17">
        <v>0</v>
      </c>
    </row>
    <row r="59" spans="1:9" ht="15" customHeight="1" x14ac:dyDescent="0.25">
      <c r="A59" s="1"/>
      <c r="B59" s="8" t="s">
        <v>8</v>
      </c>
      <c r="C59" s="18"/>
      <c r="D59" s="93"/>
      <c r="E59" s="52"/>
      <c r="G59" s="94">
        <v>0</v>
      </c>
      <c r="H59" s="27">
        <v>0</v>
      </c>
      <c r="I59" s="17">
        <v>0</v>
      </c>
    </row>
    <row r="60" spans="1:9" ht="15" customHeight="1" thickBot="1" x14ac:dyDescent="0.3">
      <c r="A60" s="1"/>
      <c r="B60" s="91" t="s">
        <v>8</v>
      </c>
      <c r="C60" s="19"/>
      <c r="D60" s="98"/>
      <c r="E60" s="53"/>
      <c r="G60" s="101">
        <v>0</v>
      </c>
      <c r="H60" s="28">
        <v>0</v>
      </c>
      <c r="I60" s="25">
        <v>0</v>
      </c>
    </row>
    <row r="61" spans="1:9" ht="15" customHeight="1" thickBot="1" x14ac:dyDescent="0.3">
      <c r="A61" s="1"/>
      <c r="B61" s="90" t="s">
        <v>18</v>
      </c>
      <c r="C61" s="67"/>
      <c r="D61" s="102"/>
      <c r="E61" s="103"/>
      <c r="G61" s="67">
        <f t="shared" ref="G61" si="24">SUM(G57:G60)</f>
        <v>0</v>
      </c>
      <c r="H61" s="102">
        <f t="shared" ref="H61:I61" si="25">SUM(H57:H60)</f>
        <v>0</v>
      </c>
      <c r="I61" s="103">
        <f t="shared" si="25"/>
        <v>0</v>
      </c>
    </row>
    <row r="62" spans="1:9" ht="15" customHeight="1" thickBot="1" x14ac:dyDescent="0.3">
      <c r="A62" s="1"/>
      <c r="B62" s="84"/>
      <c r="C62" s="3"/>
      <c r="D62" s="3"/>
      <c r="E62" s="3"/>
      <c r="F62" s="3"/>
      <c r="G62" s="3"/>
      <c r="H62" s="3"/>
      <c r="I62" s="3"/>
    </row>
    <row r="63" spans="1:9" ht="15" customHeight="1" thickBot="1" x14ac:dyDescent="0.3">
      <c r="A63" s="1"/>
      <c r="B63" s="88" t="s">
        <v>19</v>
      </c>
      <c r="C63" s="117">
        <v>0</v>
      </c>
      <c r="D63" s="118">
        <v>0</v>
      </c>
      <c r="E63" s="119">
        <v>0</v>
      </c>
      <c r="G63" s="117">
        <v>0</v>
      </c>
      <c r="H63" s="118">
        <v>0</v>
      </c>
      <c r="I63" s="119">
        <v>0</v>
      </c>
    </row>
    <row r="64" spans="1:9" ht="15.75" thickBot="1" x14ac:dyDescent="0.3"/>
    <row r="65" spans="1:8" ht="15" customHeight="1" thickBot="1" x14ac:dyDescent="0.3">
      <c r="A65" s="1"/>
      <c r="B65" s="88" t="s">
        <v>122</v>
      </c>
      <c r="C65" s="57"/>
      <c r="D65" s="58"/>
      <c r="E65" s="59"/>
      <c r="G65" s="120">
        <v>7.0000000000000007E-2</v>
      </c>
      <c r="H65" t="s">
        <v>55</v>
      </c>
    </row>
  </sheetData>
  <mergeCells count="9">
    <mergeCell ref="B1:E1"/>
    <mergeCell ref="H4:H6"/>
    <mergeCell ref="I4:I6"/>
    <mergeCell ref="B2:I2"/>
    <mergeCell ref="D4:D6"/>
    <mergeCell ref="E4:E6"/>
    <mergeCell ref="C4:C6"/>
    <mergeCell ref="G4:G6"/>
    <mergeCell ref="B5:B6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771FB-095A-4601-9286-B66D6D736098}">
  <sheetPr>
    <tabColor theme="7" tint="0.59999389629810485"/>
    <pageSetUpPr fitToPage="1"/>
  </sheetPr>
  <dimension ref="A1:O54"/>
  <sheetViews>
    <sheetView showGridLines="0" topLeftCell="B1" zoomScale="85" zoomScaleNormal="85" workbookViewId="0">
      <selection activeCell="C4" sqref="C4:C6"/>
    </sheetView>
  </sheetViews>
  <sheetFormatPr defaultRowHeight="15" x14ac:dyDescent="0.25"/>
  <cols>
    <col min="1" max="1" width="0.7109375" customWidth="1"/>
    <col min="2" max="2" width="59.5703125" customWidth="1"/>
    <col min="3" max="5" width="16.28515625" customWidth="1"/>
    <col min="6" max="6" width="2.7109375" customWidth="1"/>
    <col min="7" max="9" width="16.28515625" customWidth="1"/>
    <col min="10" max="10" width="2.7109375" customWidth="1"/>
    <col min="11" max="13" width="16.28515625" customWidth="1"/>
  </cols>
  <sheetData>
    <row r="1" spans="1:15" ht="26.25" customHeight="1" thickBot="1" x14ac:dyDescent="0.3">
      <c r="A1" s="1"/>
      <c r="B1" s="215" t="s">
        <v>60</v>
      </c>
      <c r="C1" s="215"/>
      <c r="D1" s="215"/>
      <c r="E1" s="215"/>
      <c r="M1" s="105" t="s">
        <v>59</v>
      </c>
    </row>
    <row r="2" spans="1:15" ht="63.95" customHeight="1" thickBot="1" x14ac:dyDescent="0.3">
      <c r="A2" s="1"/>
      <c r="B2" s="219" t="s">
        <v>61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1"/>
    </row>
    <row r="3" spans="1:15" ht="15.75" thickBot="1" x14ac:dyDescent="0.3"/>
    <row r="4" spans="1:15" ht="15" customHeight="1" thickBot="1" x14ac:dyDescent="0.3">
      <c r="A4" s="1"/>
      <c r="B4" s="104" t="s">
        <v>0</v>
      </c>
      <c r="C4" s="230" t="s">
        <v>57</v>
      </c>
      <c r="D4" s="233" t="s">
        <v>48</v>
      </c>
      <c r="E4" s="216" t="s">
        <v>48</v>
      </c>
      <c r="G4" s="233" t="s">
        <v>49</v>
      </c>
      <c r="H4" s="236" t="s">
        <v>49</v>
      </c>
      <c r="I4" s="239" t="s">
        <v>49</v>
      </c>
      <c r="K4" s="216" t="s">
        <v>50</v>
      </c>
      <c r="L4" s="222" t="s">
        <v>50</v>
      </c>
      <c r="M4" s="222" t="s">
        <v>50</v>
      </c>
      <c r="O4" s="81" t="s">
        <v>54</v>
      </c>
    </row>
    <row r="5" spans="1:15" x14ac:dyDescent="0.25">
      <c r="A5" s="1"/>
      <c r="B5" s="228" t="s">
        <v>33</v>
      </c>
      <c r="C5" s="231"/>
      <c r="D5" s="234"/>
      <c r="E5" s="217"/>
      <c r="G5" s="234"/>
      <c r="H5" s="237"/>
      <c r="I5" s="240"/>
      <c r="K5" s="217"/>
      <c r="L5" s="223"/>
      <c r="M5" s="223"/>
    </row>
    <row r="6" spans="1:15" ht="15" customHeight="1" thickBot="1" x14ac:dyDescent="0.3">
      <c r="A6" s="1"/>
      <c r="B6" s="229"/>
      <c r="C6" s="232"/>
      <c r="D6" s="235"/>
      <c r="E6" s="218"/>
      <c r="G6" s="235"/>
      <c r="H6" s="238"/>
      <c r="I6" s="241"/>
      <c r="K6" s="218"/>
      <c r="L6" s="224"/>
      <c r="M6" s="224"/>
    </row>
    <row r="7" spans="1:15" ht="15" customHeight="1" x14ac:dyDescent="0.25">
      <c r="A7" s="1"/>
      <c r="B7" s="89" t="str">
        <f>+'DMFA Contribution'!B7</f>
        <v>Output 1: (name of output)</v>
      </c>
      <c r="C7" s="197"/>
      <c r="D7" s="198"/>
      <c r="E7" s="195"/>
      <c r="G7" s="197"/>
      <c r="H7" s="198"/>
      <c r="I7" s="195"/>
      <c r="K7" s="197"/>
      <c r="L7" s="198"/>
      <c r="M7" s="195"/>
    </row>
    <row r="8" spans="1:15" ht="15" customHeight="1" x14ac:dyDescent="0.25">
      <c r="A8" s="1"/>
      <c r="B8" s="65" t="s">
        <v>6</v>
      </c>
      <c r="C8" s="86">
        <v>0</v>
      </c>
      <c r="D8" s="2">
        <v>0</v>
      </c>
      <c r="E8" s="17">
        <v>0</v>
      </c>
      <c r="G8" s="86">
        <v>0</v>
      </c>
      <c r="H8" s="2">
        <v>0</v>
      </c>
      <c r="I8" s="17">
        <v>0</v>
      </c>
      <c r="K8" s="86">
        <v>0</v>
      </c>
      <c r="L8" s="2">
        <v>0</v>
      </c>
      <c r="M8" s="17">
        <v>0</v>
      </c>
    </row>
    <row r="9" spans="1:15" ht="15" customHeight="1" x14ac:dyDescent="0.25">
      <c r="A9" s="1"/>
      <c r="B9" s="65" t="s">
        <v>139</v>
      </c>
      <c r="C9" s="86">
        <v>0</v>
      </c>
      <c r="D9" s="2">
        <v>0</v>
      </c>
      <c r="E9" s="17">
        <v>0</v>
      </c>
      <c r="G9" s="86">
        <v>0</v>
      </c>
      <c r="H9" s="2">
        <v>0</v>
      </c>
      <c r="I9" s="17">
        <v>0</v>
      </c>
      <c r="K9" s="86">
        <v>0</v>
      </c>
      <c r="L9" s="2">
        <v>0</v>
      </c>
      <c r="M9" s="17">
        <v>0</v>
      </c>
    </row>
    <row r="10" spans="1:15" ht="15" customHeight="1" thickBot="1" x14ac:dyDescent="0.3">
      <c r="A10" s="1"/>
      <c r="B10" s="65" t="s">
        <v>27</v>
      </c>
      <c r="C10" s="86">
        <v>0</v>
      </c>
      <c r="D10" s="2">
        <v>0</v>
      </c>
      <c r="E10" s="17">
        <v>0</v>
      </c>
      <c r="G10" s="86">
        <v>0</v>
      </c>
      <c r="H10" s="2">
        <v>0</v>
      </c>
      <c r="I10" s="17">
        <v>0</v>
      </c>
      <c r="K10" s="86">
        <v>0</v>
      </c>
      <c r="L10" s="2">
        <v>0</v>
      </c>
      <c r="M10" s="17">
        <v>0</v>
      </c>
    </row>
    <row r="11" spans="1:15" ht="15" customHeight="1" thickBot="1" x14ac:dyDescent="0.3">
      <c r="A11" s="1"/>
      <c r="B11" s="85" t="s">
        <v>2</v>
      </c>
      <c r="C11" s="87">
        <f>SUM(C8:C10)</f>
        <v>0</v>
      </c>
      <c r="D11" s="55">
        <f>SUM(D8:D10)</f>
        <v>0</v>
      </c>
      <c r="E11" s="54">
        <f>SUM(E8:E10)</f>
        <v>0</v>
      </c>
      <c r="G11" s="87">
        <f>SUM(G8:G10)</f>
        <v>0</v>
      </c>
      <c r="H11" s="55">
        <f>SUM(H8:H10)</f>
        <v>0</v>
      </c>
      <c r="I11" s="54">
        <f>SUM(I8:I10)</f>
        <v>0</v>
      </c>
      <c r="K11" s="87">
        <f>SUM(K8:K10)</f>
        <v>0</v>
      </c>
      <c r="L11" s="55">
        <f>SUM(L8:L10)</f>
        <v>0</v>
      </c>
      <c r="M11" s="54">
        <f>SUM(M8:M10)</f>
        <v>0</v>
      </c>
    </row>
    <row r="12" spans="1:15" ht="15" customHeight="1" x14ac:dyDescent="0.25">
      <c r="A12" s="1"/>
      <c r="B12" s="89" t="str">
        <f>+'DMFA Contribution'!B13</f>
        <v>Output 2: (name of output)</v>
      </c>
      <c r="C12" s="197"/>
      <c r="D12" s="198"/>
      <c r="E12" s="195"/>
      <c r="G12" s="197"/>
      <c r="H12" s="198"/>
      <c r="I12" s="195"/>
      <c r="K12" s="197"/>
      <c r="L12" s="198"/>
      <c r="M12" s="195"/>
    </row>
    <row r="13" spans="1:15" ht="15" customHeight="1" x14ac:dyDescent="0.25">
      <c r="A13" s="1"/>
      <c r="B13" s="65" t="s">
        <v>6</v>
      </c>
      <c r="C13" s="86">
        <v>0</v>
      </c>
      <c r="D13" s="2">
        <v>0</v>
      </c>
      <c r="E13" s="17">
        <v>0</v>
      </c>
      <c r="G13" s="86">
        <v>0</v>
      </c>
      <c r="H13" s="2">
        <v>0</v>
      </c>
      <c r="I13" s="17">
        <v>0</v>
      </c>
      <c r="K13" s="86">
        <v>0</v>
      </c>
      <c r="L13" s="2">
        <v>0</v>
      </c>
      <c r="M13" s="17">
        <v>0</v>
      </c>
    </row>
    <row r="14" spans="1:15" ht="15" customHeight="1" x14ac:dyDescent="0.25">
      <c r="A14" s="1"/>
      <c r="B14" s="65" t="s">
        <v>139</v>
      </c>
      <c r="C14" s="86">
        <v>0</v>
      </c>
      <c r="D14" s="2">
        <v>0</v>
      </c>
      <c r="E14" s="17">
        <v>0</v>
      </c>
      <c r="G14" s="86">
        <v>0</v>
      </c>
      <c r="H14" s="2">
        <v>0</v>
      </c>
      <c r="I14" s="17">
        <v>0</v>
      </c>
      <c r="K14" s="86">
        <v>0</v>
      </c>
      <c r="L14" s="2">
        <v>0</v>
      </c>
      <c r="M14" s="17">
        <v>0</v>
      </c>
    </row>
    <row r="15" spans="1:15" ht="15" customHeight="1" thickBot="1" x14ac:dyDescent="0.3">
      <c r="A15" s="1"/>
      <c r="B15" s="65" t="s">
        <v>27</v>
      </c>
      <c r="C15" s="86">
        <v>0</v>
      </c>
      <c r="D15" s="2">
        <v>0</v>
      </c>
      <c r="E15" s="17">
        <v>0</v>
      </c>
      <c r="G15" s="86">
        <v>0</v>
      </c>
      <c r="H15" s="2">
        <v>0</v>
      </c>
      <c r="I15" s="17">
        <v>0</v>
      </c>
      <c r="K15" s="86">
        <v>0</v>
      </c>
      <c r="L15" s="2">
        <v>0</v>
      </c>
      <c r="M15" s="17">
        <v>0</v>
      </c>
    </row>
    <row r="16" spans="1:15" ht="15" customHeight="1" thickBot="1" x14ac:dyDescent="0.3">
      <c r="A16" s="1"/>
      <c r="B16" s="85" t="s">
        <v>3</v>
      </c>
      <c r="C16" s="87">
        <f>SUM(C13:C15)</f>
        <v>0</v>
      </c>
      <c r="D16" s="55">
        <f>SUM(D13:D15)</f>
        <v>0</v>
      </c>
      <c r="E16" s="54">
        <f>SUM(E13:E15)</f>
        <v>0</v>
      </c>
      <c r="G16" s="87">
        <f>SUM(G13:G15)</f>
        <v>0</v>
      </c>
      <c r="H16" s="55">
        <f>SUM(H13:H15)</f>
        <v>0</v>
      </c>
      <c r="I16" s="54">
        <f>SUM(I13:I15)</f>
        <v>0</v>
      </c>
      <c r="K16" s="87">
        <f>SUM(K13:K15)</f>
        <v>0</v>
      </c>
      <c r="L16" s="55">
        <f>SUM(L13:L15)</f>
        <v>0</v>
      </c>
      <c r="M16" s="54">
        <f>SUM(M13:M15)</f>
        <v>0</v>
      </c>
    </row>
    <row r="17" spans="1:13" ht="15" customHeight="1" x14ac:dyDescent="0.25">
      <c r="A17" s="1"/>
      <c r="B17" s="89" t="str">
        <f>+'DMFA Contribution'!B19</f>
        <v>Output 3: (name of output)</v>
      </c>
      <c r="C17" s="197"/>
      <c r="D17" s="198"/>
      <c r="E17" s="195"/>
      <c r="G17" s="197"/>
      <c r="H17" s="198"/>
      <c r="I17" s="195"/>
      <c r="K17" s="197"/>
      <c r="L17" s="198"/>
      <c r="M17" s="195"/>
    </row>
    <row r="18" spans="1:13" ht="15" customHeight="1" x14ac:dyDescent="0.25">
      <c r="A18" s="1"/>
      <c r="B18" s="65" t="s">
        <v>6</v>
      </c>
      <c r="C18" s="86">
        <v>0</v>
      </c>
      <c r="D18" s="2">
        <v>0</v>
      </c>
      <c r="E18" s="17">
        <v>0</v>
      </c>
      <c r="G18" s="86">
        <v>0</v>
      </c>
      <c r="H18" s="2">
        <v>0</v>
      </c>
      <c r="I18" s="17">
        <v>0</v>
      </c>
      <c r="K18" s="86">
        <v>0</v>
      </c>
      <c r="L18" s="2">
        <v>0</v>
      </c>
      <c r="M18" s="17">
        <v>0</v>
      </c>
    </row>
    <row r="19" spans="1:13" ht="15" customHeight="1" x14ac:dyDescent="0.25">
      <c r="A19" s="1"/>
      <c r="B19" s="65" t="s">
        <v>139</v>
      </c>
      <c r="C19" s="86">
        <v>0</v>
      </c>
      <c r="D19" s="2">
        <v>0</v>
      </c>
      <c r="E19" s="17">
        <v>0</v>
      </c>
      <c r="G19" s="86">
        <v>0</v>
      </c>
      <c r="H19" s="2">
        <v>0</v>
      </c>
      <c r="I19" s="17">
        <v>0</v>
      </c>
      <c r="K19" s="86">
        <v>0</v>
      </c>
      <c r="L19" s="2">
        <v>0</v>
      </c>
      <c r="M19" s="17">
        <v>0</v>
      </c>
    </row>
    <row r="20" spans="1:13" ht="15" customHeight="1" thickBot="1" x14ac:dyDescent="0.3">
      <c r="A20" s="1"/>
      <c r="B20" s="65" t="s">
        <v>27</v>
      </c>
      <c r="C20" s="86">
        <v>0</v>
      </c>
      <c r="D20" s="2">
        <v>0</v>
      </c>
      <c r="E20" s="17">
        <v>0</v>
      </c>
      <c r="G20" s="86">
        <v>0</v>
      </c>
      <c r="H20" s="2">
        <v>0</v>
      </c>
      <c r="I20" s="17">
        <v>0</v>
      </c>
      <c r="K20" s="86">
        <v>0</v>
      </c>
      <c r="L20" s="2">
        <v>0</v>
      </c>
      <c r="M20" s="17">
        <v>0</v>
      </c>
    </row>
    <row r="21" spans="1:13" ht="15" customHeight="1" thickBot="1" x14ac:dyDescent="0.3">
      <c r="A21" s="1"/>
      <c r="B21" s="85" t="s">
        <v>4</v>
      </c>
      <c r="C21" s="87">
        <f>SUM(C18:C20)</f>
        <v>0</v>
      </c>
      <c r="D21" s="55">
        <f>SUM(D18:D20)</f>
        <v>0</v>
      </c>
      <c r="E21" s="54">
        <f>SUM(E18:E20)</f>
        <v>0</v>
      </c>
      <c r="G21" s="87">
        <f>SUM(G18:G20)</f>
        <v>0</v>
      </c>
      <c r="H21" s="55">
        <f>SUM(H18:H20)</f>
        <v>0</v>
      </c>
      <c r="I21" s="54">
        <f>SUM(I18:I20)</f>
        <v>0</v>
      </c>
      <c r="K21" s="87">
        <f>SUM(K18:K20)</f>
        <v>0</v>
      </c>
      <c r="L21" s="55">
        <f>SUM(L18:L20)</f>
        <v>0</v>
      </c>
      <c r="M21" s="54">
        <f>SUM(M18:M20)</f>
        <v>0</v>
      </c>
    </row>
    <row r="22" spans="1:13" ht="15" customHeight="1" x14ac:dyDescent="0.25">
      <c r="A22" s="1"/>
      <c r="B22" s="89" t="str">
        <f>+'DMFA Contribution'!B25</f>
        <v>Output 4: (name of output)</v>
      </c>
      <c r="C22" s="197"/>
      <c r="D22" s="198"/>
      <c r="E22" s="195"/>
      <c r="G22" s="197"/>
      <c r="H22" s="198"/>
      <c r="I22" s="195"/>
      <c r="K22" s="197"/>
      <c r="L22" s="198"/>
      <c r="M22" s="195"/>
    </row>
    <row r="23" spans="1:13" ht="15" customHeight="1" x14ac:dyDescent="0.25">
      <c r="A23" s="1"/>
      <c r="B23" s="65" t="s">
        <v>6</v>
      </c>
      <c r="C23" s="86">
        <v>0</v>
      </c>
      <c r="D23" s="2">
        <v>0</v>
      </c>
      <c r="E23" s="17">
        <v>0</v>
      </c>
      <c r="G23" s="86">
        <v>0</v>
      </c>
      <c r="H23" s="2">
        <v>0</v>
      </c>
      <c r="I23" s="17">
        <v>0</v>
      </c>
      <c r="K23" s="86">
        <v>0</v>
      </c>
      <c r="L23" s="2">
        <v>0</v>
      </c>
      <c r="M23" s="17">
        <v>0</v>
      </c>
    </row>
    <row r="24" spans="1:13" ht="15" customHeight="1" x14ac:dyDescent="0.25">
      <c r="A24" s="1"/>
      <c r="B24" s="65" t="s">
        <v>139</v>
      </c>
      <c r="C24" s="86">
        <v>0</v>
      </c>
      <c r="D24" s="2">
        <v>0</v>
      </c>
      <c r="E24" s="17">
        <v>0</v>
      </c>
      <c r="G24" s="86">
        <v>0</v>
      </c>
      <c r="H24" s="2">
        <v>0</v>
      </c>
      <c r="I24" s="17">
        <v>0</v>
      </c>
      <c r="K24" s="86">
        <v>0</v>
      </c>
      <c r="L24" s="2">
        <v>0</v>
      </c>
      <c r="M24" s="17">
        <v>0</v>
      </c>
    </row>
    <row r="25" spans="1:13" ht="15" customHeight="1" thickBot="1" x14ac:dyDescent="0.3">
      <c r="A25" s="1"/>
      <c r="B25" s="65" t="s">
        <v>27</v>
      </c>
      <c r="C25" s="86">
        <v>0</v>
      </c>
      <c r="D25" s="2">
        <v>0</v>
      </c>
      <c r="E25" s="17">
        <v>0</v>
      </c>
      <c r="G25" s="86">
        <v>0</v>
      </c>
      <c r="H25" s="2">
        <v>0</v>
      </c>
      <c r="I25" s="17">
        <v>0</v>
      </c>
      <c r="K25" s="86">
        <v>0</v>
      </c>
      <c r="L25" s="2">
        <v>0</v>
      </c>
      <c r="M25" s="17">
        <v>0</v>
      </c>
    </row>
    <row r="26" spans="1:13" ht="15" customHeight="1" thickBot="1" x14ac:dyDescent="0.3">
      <c r="A26" s="1"/>
      <c r="B26" s="85" t="s">
        <v>5</v>
      </c>
      <c r="C26" s="87">
        <f>SUM(C23:C25)</f>
        <v>0</v>
      </c>
      <c r="D26" s="55">
        <f>SUM(D23:D25)</f>
        <v>0</v>
      </c>
      <c r="E26" s="54">
        <f>SUM(E23:E25)</f>
        <v>0</v>
      </c>
      <c r="G26" s="87">
        <f>SUM(G23:G25)</f>
        <v>0</v>
      </c>
      <c r="H26" s="55">
        <f>SUM(H23:H25)</f>
        <v>0</v>
      </c>
      <c r="I26" s="54">
        <f>SUM(I23:I25)</f>
        <v>0</v>
      </c>
      <c r="K26" s="87">
        <f>SUM(K23:K25)</f>
        <v>0</v>
      </c>
      <c r="L26" s="55">
        <f>SUM(L23:L25)</f>
        <v>0</v>
      </c>
      <c r="M26" s="54">
        <f>SUM(M23:M25)</f>
        <v>0</v>
      </c>
    </row>
    <row r="27" spans="1:13" ht="15" customHeight="1" x14ac:dyDescent="0.25">
      <c r="A27" s="1"/>
      <c r="B27" s="89" t="str">
        <f>+'DMFA Contribution'!B31</f>
        <v>Output 5: (name of output)</v>
      </c>
      <c r="C27" s="197"/>
      <c r="D27" s="198"/>
      <c r="E27" s="195"/>
      <c r="G27" s="197"/>
      <c r="H27" s="198"/>
      <c r="I27" s="195"/>
      <c r="K27" s="197"/>
      <c r="L27" s="198"/>
      <c r="M27" s="195"/>
    </row>
    <row r="28" spans="1:13" ht="15" customHeight="1" x14ac:dyDescent="0.25">
      <c r="A28" s="1"/>
      <c r="B28" s="65" t="s">
        <v>6</v>
      </c>
      <c r="C28" s="86">
        <v>0</v>
      </c>
      <c r="D28" s="2">
        <v>0</v>
      </c>
      <c r="E28" s="17">
        <v>0</v>
      </c>
      <c r="G28" s="86">
        <v>0</v>
      </c>
      <c r="H28" s="2">
        <v>0</v>
      </c>
      <c r="I28" s="17">
        <v>0</v>
      </c>
      <c r="K28" s="86">
        <v>0</v>
      </c>
      <c r="L28" s="2">
        <v>0</v>
      </c>
      <c r="M28" s="17">
        <v>0</v>
      </c>
    </row>
    <row r="29" spans="1:13" ht="15" customHeight="1" x14ac:dyDescent="0.25">
      <c r="A29" s="1"/>
      <c r="B29" s="65" t="s">
        <v>139</v>
      </c>
      <c r="C29" s="86">
        <v>0</v>
      </c>
      <c r="D29" s="2">
        <v>0</v>
      </c>
      <c r="E29" s="17">
        <v>0</v>
      </c>
      <c r="G29" s="86">
        <v>0</v>
      </c>
      <c r="H29" s="2">
        <v>0</v>
      </c>
      <c r="I29" s="17">
        <v>0</v>
      </c>
      <c r="K29" s="86">
        <v>0</v>
      </c>
      <c r="L29" s="2">
        <v>0</v>
      </c>
      <c r="M29" s="17">
        <v>0</v>
      </c>
    </row>
    <row r="30" spans="1:13" ht="15" customHeight="1" thickBot="1" x14ac:dyDescent="0.3">
      <c r="A30" s="1"/>
      <c r="B30" s="65" t="s">
        <v>27</v>
      </c>
      <c r="C30" s="86">
        <v>0</v>
      </c>
      <c r="D30" s="2">
        <v>0</v>
      </c>
      <c r="E30" s="17">
        <v>0</v>
      </c>
      <c r="G30" s="86">
        <v>0</v>
      </c>
      <c r="H30" s="2">
        <v>0</v>
      </c>
      <c r="I30" s="17">
        <v>0</v>
      </c>
      <c r="K30" s="86">
        <v>0</v>
      </c>
      <c r="L30" s="2">
        <v>0</v>
      </c>
      <c r="M30" s="17">
        <v>0</v>
      </c>
    </row>
    <row r="31" spans="1:13" ht="15" customHeight="1" thickBot="1" x14ac:dyDescent="0.3">
      <c r="A31" s="1"/>
      <c r="B31" s="85" t="s">
        <v>35</v>
      </c>
      <c r="C31" s="87">
        <f>SUM(C28:C30)</f>
        <v>0</v>
      </c>
      <c r="D31" s="55">
        <f>SUM(D28:D30)</f>
        <v>0</v>
      </c>
      <c r="E31" s="54">
        <f>SUM(E28:E30)</f>
        <v>0</v>
      </c>
      <c r="G31" s="87">
        <f>SUM(G28:G30)</f>
        <v>0</v>
      </c>
      <c r="H31" s="55">
        <f>SUM(H28:H30)</f>
        <v>0</v>
      </c>
      <c r="I31" s="54">
        <f>SUM(I28:I30)</f>
        <v>0</v>
      </c>
      <c r="K31" s="87">
        <f>SUM(K28:K30)</f>
        <v>0</v>
      </c>
      <c r="L31" s="55">
        <f>SUM(L28:L30)</f>
        <v>0</v>
      </c>
      <c r="M31" s="54">
        <f>SUM(M28:M30)</f>
        <v>0</v>
      </c>
    </row>
    <row r="32" spans="1:13" ht="15" customHeight="1" x14ac:dyDescent="0.25">
      <c r="A32" s="1"/>
      <c r="B32" s="89" t="str">
        <f>+'DMFA Contribution'!B37</f>
        <v>Output 6: (name of output)</v>
      </c>
      <c r="C32" s="197"/>
      <c r="D32" s="198"/>
      <c r="E32" s="195"/>
      <c r="G32" s="197"/>
      <c r="H32" s="198"/>
      <c r="I32" s="195"/>
      <c r="K32" s="197"/>
      <c r="L32" s="198"/>
      <c r="M32" s="195"/>
    </row>
    <row r="33" spans="1:13" ht="15" customHeight="1" x14ac:dyDescent="0.25">
      <c r="A33" s="1"/>
      <c r="B33" s="65" t="s">
        <v>6</v>
      </c>
      <c r="C33" s="86">
        <v>0</v>
      </c>
      <c r="D33" s="2">
        <v>0</v>
      </c>
      <c r="E33" s="17">
        <v>0</v>
      </c>
      <c r="G33" s="86">
        <v>0</v>
      </c>
      <c r="H33" s="2">
        <v>0</v>
      </c>
      <c r="I33" s="17">
        <v>0</v>
      </c>
      <c r="K33" s="86">
        <v>0</v>
      </c>
      <c r="L33" s="2">
        <v>0</v>
      </c>
      <c r="M33" s="17">
        <v>0</v>
      </c>
    </row>
    <row r="34" spans="1:13" ht="15" customHeight="1" x14ac:dyDescent="0.25">
      <c r="A34" s="1"/>
      <c r="B34" s="65" t="s">
        <v>139</v>
      </c>
      <c r="C34" s="86">
        <v>0</v>
      </c>
      <c r="D34" s="2">
        <v>0</v>
      </c>
      <c r="E34" s="17">
        <v>0</v>
      </c>
      <c r="G34" s="86">
        <v>0</v>
      </c>
      <c r="H34" s="2">
        <v>0</v>
      </c>
      <c r="I34" s="17">
        <v>0</v>
      </c>
      <c r="K34" s="86">
        <v>0</v>
      </c>
      <c r="L34" s="2">
        <v>0</v>
      </c>
      <c r="M34" s="17">
        <v>0</v>
      </c>
    </row>
    <row r="35" spans="1:13" ht="15" customHeight="1" thickBot="1" x14ac:dyDescent="0.3">
      <c r="A35" s="1"/>
      <c r="B35" s="65" t="s">
        <v>27</v>
      </c>
      <c r="C35" s="86">
        <v>0</v>
      </c>
      <c r="D35" s="2">
        <v>0</v>
      </c>
      <c r="E35" s="17">
        <v>0</v>
      </c>
      <c r="G35" s="86">
        <v>0</v>
      </c>
      <c r="H35" s="2">
        <v>0</v>
      </c>
      <c r="I35" s="17">
        <v>0</v>
      </c>
      <c r="K35" s="86">
        <v>0</v>
      </c>
      <c r="L35" s="2">
        <v>0</v>
      </c>
      <c r="M35" s="17">
        <v>0</v>
      </c>
    </row>
    <row r="36" spans="1:13" ht="15" customHeight="1" thickBot="1" x14ac:dyDescent="0.3">
      <c r="A36" s="1"/>
      <c r="B36" s="85" t="s">
        <v>37</v>
      </c>
      <c r="C36" s="87">
        <f>SUM(C33:C35)</f>
        <v>0</v>
      </c>
      <c r="D36" s="55">
        <f>SUM(D33:D35)</f>
        <v>0</v>
      </c>
      <c r="E36" s="54">
        <f>SUM(E33:E35)</f>
        <v>0</v>
      </c>
      <c r="G36" s="87">
        <f>SUM(G33:G35)</f>
        <v>0</v>
      </c>
      <c r="H36" s="55">
        <f>SUM(H33:H35)</f>
        <v>0</v>
      </c>
      <c r="I36" s="54">
        <f>SUM(I33:I35)</f>
        <v>0</v>
      </c>
      <c r="K36" s="87">
        <f>SUM(K33:K35)</f>
        <v>0</v>
      </c>
      <c r="L36" s="55">
        <f>SUM(L33:L35)</f>
        <v>0</v>
      </c>
      <c r="M36" s="54">
        <f>SUM(M33:M35)</f>
        <v>0</v>
      </c>
    </row>
    <row r="37" spans="1:13" ht="15" customHeight="1" x14ac:dyDescent="0.25">
      <c r="A37" s="1"/>
      <c r="B37" s="89" t="str">
        <f>+'DMFA Contribution'!B43</f>
        <v>Output 7: (name of output)</v>
      </c>
      <c r="C37" s="197"/>
      <c r="D37" s="198"/>
      <c r="E37" s="195"/>
      <c r="G37" s="197"/>
      <c r="H37" s="198"/>
      <c r="I37" s="195"/>
      <c r="K37" s="197"/>
      <c r="L37" s="198"/>
      <c r="M37" s="195"/>
    </row>
    <row r="38" spans="1:13" ht="15" customHeight="1" x14ac:dyDescent="0.25">
      <c r="A38" s="1"/>
      <c r="B38" s="65" t="s">
        <v>6</v>
      </c>
      <c r="C38" s="86">
        <v>0</v>
      </c>
      <c r="D38" s="2">
        <v>0</v>
      </c>
      <c r="E38" s="17">
        <v>0</v>
      </c>
      <c r="G38" s="86">
        <v>0</v>
      </c>
      <c r="H38" s="2">
        <v>0</v>
      </c>
      <c r="I38" s="17">
        <v>0</v>
      </c>
      <c r="K38" s="86">
        <v>0</v>
      </c>
      <c r="L38" s="2">
        <v>0</v>
      </c>
      <c r="M38" s="17">
        <v>0</v>
      </c>
    </row>
    <row r="39" spans="1:13" ht="15" customHeight="1" x14ac:dyDescent="0.25">
      <c r="A39" s="1"/>
      <c r="B39" s="65" t="s">
        <v>139</v>
      </c>
      <c r="C39" s="86">
        <v>0</v>
      </c>
      <c r="D39" s="2">
        <v>0</v>
      </c>
      <c r="E39" s="17">
        <v>0</v>
      </c>
      <c r="G39" s="86">
        <v>0</v>
      </c>
      <c r="H39" s="2">
        <v>0</v>
      </c>
      <c r="I39" s="17">
        <v>0</v>
      </c>
      <c r="K39" s="86">
        <v>0</v>
      </c>
      <c r="L39" s="2">
        <v>0</v>
      </c>
      <c r="M39" s="17">
        <v>0</v>
      </c>
    </row>
    <row r="40" spans="1:13" ht="15" customHeight="1" thickBot="1" x14ac:dyDescent="0.3">
      <c r="A40" s="1"/>
      <c r="B40" s="65" t="s">
        <v>27</v>
      </c>
      <c r="C40" s="86">
        <v>0</v>
      </c>
      <c r="D40" s="2">
        <v>0</v>
      </c>
      <c r="E40" s="17">
        <v>0</v>
      </c>
      <c r="G40" s="86">
        <v>0</v>
      </c>
      <c r="H40" s="2">
        <v>0</v>
      </c>
      <c r="I40" s="17">
        <v>0</v>
      </c>
      <c r="K40" s="86">
        <v>0</v>
      </c>
      <c r="L40" s="2">
        <v>0</v>
      </c>
      <c r="M40" s="17">
        <v>0</v>
      </c>
    </row>
    <row r="41" spans="1:13" ht="15" customHeight="1" thickBot="1" x14ac:dyDescent="0.3">
      <c r="A41" s="1"/>
      <c r="B41" s="85" t="s">
        <v>39</v>
      </c>
      <c r="C41" s="87">
        <f>SUM(C38:C40)</f>
        <v>0</v>
      </c>
      <c r="D41" s="55">
        <f>SUM(D38:D40)</f>
        <v>0</v>
      </c>
      <c r="E41" s="54">
        <f>SUM(E38:E40)</f>
        <v>0</v>
      </c>
      <c r="G41" s="87">
        <f>SUM(G38:G40)</f>
        <v>0</v>
      </c>
      <c r="H41" s="55">
        <f>SUM(H38:H40)</f>
        <v>0</v>
      </c>
      <c r="I41" s="54">
        <f>SUM(I38:I40)</f>
        <v>0</v>
      </c>
      <c r="K41" s="87">
        <f>SUM(K38:K40)</f>
        <v>0</v>
      </c>
      <c r="L41" s="55">
        <f>SUM(L38:L40)</f>
        <v>0</v>
      </c>
      <c r="M41" s="54">
        <f>SUM(M38:M40)</f>
        <v>0</v>
      </c>
    </row>
    <row r="42" spans="1:13" ht="15" customHeight="1" x14ac:dyDescent="0.25">
      <c r="A42" s="1"/>
      <c r="B42" s="89" t="str">
        <f>+'DMFA Contribution'!B49</f>
        <v>Output 8: (name of output)</v>
      </c>
      <c r="C42" s="197"/>
      <c r="D42" s="198"/>
      <c r="E42" s="195"/>
      <c r="G42" s="197"/>
      <c r="H42" s="198"/>
      <c r="I42" s="195"/>
      <c r="K42" s="197"/>
      <c r="L42" s="198"/>
      <c r="M42" s="195"/>
    </row>
    <row r="43" spans="1:13" ht="15" customHeight="1" x14ac:dyDescent="0.25">
      <c r="A43" s="1"/>
      <c r="B43" s="65" t="s">
        <v>6</v>
      </c>
      <c r="C43" s="86">
        <v>0</v>
      </c>
      <c r="D43" s="2">
        <v>0</v>
      </c>
      <c r="E43" s="17">
        <v>0</v>
      </c>
      <c r="G43" s="86">
        <v>0</v>
      </c>
      <c r="H43" s="2">
        <v>0</v>
      </c>
      <c r="I43" s="17">
        <v>0</v>
      </c>
      <c r="K43" s="86">
        <v>0</v>
      </c>
      <c r="L43" s="2">
        <v>0</v>
      </c>
      <c r="M43" s="17">
        <v>0</v>
      </c>
    </row>
    <row r="44" spans="1:13" ht="15" customHeight="1" x14ac:dyDescent="0.25">
      <c r="A44" s="1"/>
      <c r="B44" s="65" t="s">
        <v>139</v>
      </c>
      <c r="C44" s="86">
        <v>0</v>
      </c>
      <c r="D44" s="2">
        <v>0</v>
      </c>
      <c r="E44" s="17">
        <v>0</v>
      </c>
      <c r="G44" s="86">
        <v>0</v>
      </c>
      <c r="H44" s="2">
        <v>0</v>
      </c>
      <c r="I44" s="17">
        <v>0</v>
      </c>
      <c r="K44" s="86">
        <v>0</v>
      </c>
      <c r="L44" s="2">
        <v>0</v>
      </c>
      <c r="M44" s="17">
        <v>0</v>
      </c>
    </row>
    <row r="45" spans="1:13" ht="15" customHeight="1" thickBot="1" x14ac:dyDescent="0.3">
      <c r="A45" s="1"/>
      <c r="B45" s="65" t="s">
        <v>27</v>
      </c>
      <c r="C45" s="86">
        <v>0</v>
      </c>
      <c r="D45" s="2">
        <v>0</v>
      </c>
      <c r="E45" s="17">
        <v>0</v>
      </c>
      <c r="G45" s="86">
        <v>0</v>
      </c>
      <c r="H45" s="2">
        <v>0</v>
      </c>
      <c r="I45" s="17">
        <v>0</v>
      </c>
      <c r="K45" s="86">
        <v>0</v>
      </c>
      <c r="L45" s="2">
        <v>0</v>
      </c>
      <c r="M45" s="17">
        <v>0</v>
      </c>
    </row>
    <row r="46" spans="1:13" ht="15" customHeight="1" thickBot="1" x14ac:dyDescent="0.3">
      <c r="A46" s="1"/>
      <c r="B46" s="80" t="s">
        <v>41</v>
      </c>
      <c r="C46" s="87">
        <f>SUM(C43:C45)</f>
        <v>0</v>
      </c>
      <c r="D46" s="55">
        <f>SUM(D43:D45)</f>
        <v>0</v>
      </c>
      <c r="E46" s="54">
        <f>SUM(E43:E45)</f>
        <v>0</v>
      </c>
      <c r="G46" s="87">
        <f>SUM(G43:G45)</f>
        <v>0</v>
      </c>
      <c r="H46" s="55">
        <f>SUM(H43:H45)</f>
        <v>0</v>
      </c>
      <c r="I46" s="54">
        <f>SUM(I43:I45)</f>
        <v>0</v>
      </c>
      <c r="K46" s="87">
        <f>SUM(K43:K45)</f>
        <v>0</v>
      </c>
      <c r="L46" s="55">
        <f>SUM(L43:L45)</f>
        <v>0</v>
      </c>
      <c r="M46" s="54">
        <f>SUM(M43:M45)</f>
        <v>0</v>
      </c>
    </row>
    <row r="47" spans="1:13" ht="15" customHeight="1" thickBot="1" x14ac:dyDescent="0.3">
      <c r="A47" s="1"/>
      <c r="B47" s="84"/>
      <c r="C47" s="3"/>
      <c r="D47" s="14"/>
      <c r="E47" s="14"/>
      <c r="G47" s="3"/>
      <c r="H47" s="14"/>
      <c r="I47" s="14"/>
      <c r="K47" s="3"/>
      <c r="L47" s="14"/>
      <c r="M47" s="14"/>
    </row>
    <row r="48" spans="1:13" ht="15" customHeight="1" thickBot="1" x14ac:dyDescent="0.3">
      <c r="A48" s="1"/>
      <c r="B48" s="7" t="s">
        <v>26</v>
      </c>
      <c r="C48" s="57"/>
      <c r="D48" s="58"/>
      <c r="E48" s="59"/>
      <c r="G48" s="57"/>
      <c r="H48" s="58"/>
      <c r="I48" s="59"/>
      <c r="K48" s="57"/>
      <c r="L48" s="58"/>
      <c r="M48" s="59"/>
    </row>
    <row r="49" spans="1:13" ht="15" customHeight="1" x14ac:dyDescent="0.25">
      <c r="A49" s="1"/>
      <c r="B49" s="8" t="s">
        <v>8</v>
      </c>
      <c r="C49" s="86">
        <v>0</v>
      </c>
      <c r="D49" s="2">
        <v>0</v>
      </c>
      <c r="E49" s="17">
        <v>0</v>
      </c>
      <c r="G49" s="86">
        <v>0</v>
      </c>
      <c r="H49" s="2">
        <v>0</v>
      </c>
      <c r="I49" s="17">
        <v>0</v>
      </c>
      <c r="K49" s="86">
        <v>0</v>
      </c>
      <c r="L49" s="2">
        <v>0</v>
      </c>
      <c r="M49" s="17">
        <v>0</v>
      </c>
    </row>
    <row r="50" spans="1:13" ht="15" customHeight="1" x14ac:dyDescent="0.25">
      <c r="A50" s="1"/>
      <c r="B50" s="8" t="s">
        <v>8</v>
      </c>
      <c r="C50" s="86">
        <v>0</v>
      </c>
      <c r="D50" s="2">
        <v>0</v>
      </c>
      <c r="E50" s="17">
        <v>0</v>
      </c>
      <c r="G50" s="86">
        <v>0</v>
      </c>
      <c r="H50" s="2">
        <v>0</v>
      </c>
      <c r="I50" s="17">
        <v>0</v>
      </c>
      <c r="K50" s="86">
        <v>0</v>
      </c>
      <c r="L50" s="2">
        <v>0</v>
      </c>
      <c r="M50" s="17">
        <v>0</v>
      </c>
    </row>
    <row r="51" spans="1:13" ht="15" customHeight="1" x14ac:dyDescent="0.25">
      <c r="A51" s="1"/>
      <c r="B51" s="8" t="s">
        <v>8</v>
      </c>
      <c r="C51" s="86">
        <v>0</v>
      </c>
      <c r="D51" s="2">
        <v>0</v>
      </c>
      <c r="E51" s="17">
        <v>0</v>
      </c>
      <c r="G51" s="86">
        <v>0</v>
      </c>
      <c r="H51" s="2">
        <v>0</v>
      </c>
      <c r="I51" s="17">
        <v>0</v>
      </c>
      <c r="K51" s="86">
        <v>0</v>
      </c>
      <c r="L51" s="2">
        <v>0</v>
      </c>
      <c r="M51" s="17">
        <v>0</v>
      </c>
    </row>
    <row r="52" spans="1:13" ht="15" customHeight="1" thickBot="1" x14ac:dyDescent="0.3">
      <c r="A52" s="1"/>
      <c r="B52" s="91" t="s">
        <v>8</v>
      </c>
      <c r="C52" s="92">
        <v>0</v>
      </c>
      <c r="D52" s="24">
        <v>0</v>
      </c>
      <c r="E52" s="25">
        <v>0</v>
      </c>
      <c r="G52" s="92">
        <v>0</v>
      </c>
      <c r="H52" s="24">
        <v>0</v>
      </c>
      <c r="I52" s="25">
        <v>0</v>
      </c>
      <c r="K52" s="92">
        <v>0</v>
      </c>
      <c r="L52" s="24">
        <v>0</v>
      </c>
      <c r="M52" s="25">
        <v>0</v>
      </c>
    </row>
    <row r="53" spans="1:13" ht="15" customHeight="1" thickBot="1" x14ac:dyDescent="0.3">
      <c r="A53" s="1"/>
      <c r="B53" s="90" t="s">
        <v>18</v>
      </c>
      <c r="C53" s="87">
        <f t="shared" ref="C53:E53" si="0">SUM(C49:C52)</f>
        <v>0</v>
      </c>
      <c r="D53" s="55">
        <f t="shared" si="0"/>
        <v>0</v>
      </c>
      <c r="E53" s="54">
        <f t="shared" si="0"/>
        <v>0</v>
      </c>
      <c r="G53" s="87">
        <f t="shared" ref="G53:I53" si="1">SUM(G49:G52)</f>
        <v>0</v>
      </c>
      <c r="H53" s="55">
        <f t="shared" si="1"/>
        <v>0</v>
      </c>
      <c r="I53" s="54">
        <f t="shared" si="1"/>
        <v>0</v>
      </c>
      <c r="K53" s="87">
        <f t="shared" ref="K53:M53" si="2">SUM(K49:K52)</f>
        <v>0</v>
      </c>
      <c r="L53" s="55">
        <f t="shared" si="2"/>
        <v>0</v>
      </c>
      <c r="M53" s="54">
        <f t="shared" si="2"/>
        <v>0</v>
      </c>
    </row>
    <row r="54" spans="1:13" ht="15" customHeight="1" x14ac:dyDescent="0.25">
      <c r="A54" s="1"/>
      <c r="C54" s="3"/>
      <c r="D54" s="3"/>
      <c r="E54" s="29"/>
      <c r="G54" s="3"/>
      <c r="H54" s="3"/>
      <c r="I54" s="29"/>
      <c r="K54" s="3"/>
      <c r="L54" s="3"/>
      <c r="M54" s="29"/>
    </row>
  </sheetData>
  <mergeCells count="12">
    <mergeCell ref="B1:E1"/>
    <mergeCell ref="C4:C6"/>
    <mergeCell ref="D4:D6"/>
    <mergeCell ref="B2:M2"/>
    <mergeCell ref="G4:G6"/>
    <mergeCell ref="H4:H6"/>
    <mergeCell ref="I4:I6"/>
    <mergeCell ref="K4:K6"/>
    <mergeCell ref="L4:L6"/>
    <mergeCell ref="M4:M6"/>
    <mergeCell ref="E4:E6"/>
    <mergeCell ref="B5:B6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EA4E5"/>
    <pageSetUpPr fitToPage="1"/>
  </sheetPr>
  <dimension ref="A1:N87"/>
  <sheetViews>
    <sheetView showGridLines="0" topLeftCell="A10" zoomScale="85" zoomScaleNormal="85" workbookViewId="0">
      <selection activeCell="H50" sqref="H50"/>
    </sheetView>
  </sheetViews>
  <sheetFormatPr defaultRowHeight="15" x14ac:dyDescent="0.25"/>
  <cols>
    <col min="1" max="1" width="0.7109375" customWidth="1"/>
    <col min="2" max="2" width="59.5703125" customWidth="1"/>
    <col min="3" max="10" width="16.28515625" customWidth="1"/>
    <col min="11" max="11" width="2.7109375" customWidth="1"/>
    <col min="12" max="12" width="16.28515625" customWidth="1"/>
  </cols>
  <sheetData>
    <row r="1" spans="1:10" ht="19.5" thickBot="1" x14ac:dyDescent="0.35">
      <c r="J1" s="121" t="s">
        <v>56</v>
      </c>
    </row>
    <row r="2" spans="1:10" ht="26.25" customHeight="1" thickBot="1" x14ac:dyDescent="0.3">
      <c r="A2" s="1"/>
      <c r="B2" s="262" t="s">
        <v>60</v>
      </c>
      <c r="C2" s="263"/>
      <c r="D2" s="263"/>
      <c r="E2" s="263"/>
      <c r="F2" s="263"/>
      <c r="G2" s="263"/>
      <c r="H2" s="263"/>
      <c r="I2" s="263"/>
      <c r="J2" s="264"/>
    </row>
    <row r="3" spans="1:10" ht="63.95" customHeight="1" thickBot="1" x14ac:dyDescent="0.3">
      <c r="A3" s="1"/>
      <c r="B3" s="219" t="s">
        <v>131</v>
      </c>
      <c r="C3" s="220"/>
      <c r="D3" s="220"/>
      <c r="E3" s="220"/>
      <c r="F3" s="220"/>
      <c r="G3" s="220"/>
      <c r="H3" s="220"/>
      <c r="I3" s="220"/>
      <c r="J3" s="221"/>
    </row>
    <row r="4" spans="1:10" ht="15.75" thickBot="1" x14ac:dyDescent="0.3"/>
    <row r="5" spans="1:10" ht="15.75" customHeight="1" x14ac:dyDescent="0.25">
      <c r="A5" s="1"/>
      <c r="B5" s="274" t="s">
        <v>17</v>
      </c>
      <c r="C5" s="271" t="s">
        <v>0</v>
      </c>
      <c r="D5" s="248"/>
      <c r="E5" s="248"/>
      <c r="F5" s="249"/>
      <c r="G5" s="248" t="s">
        <v>15</v>
      </c>
      <c r="H5" s="248"/>
      <c r="I5" s="249"/>
      <c r="J5" s="254" t="s">
        <v>16</v>
      </c>
    </row>
    <row r="6" spans="1:10" ht="18" customHeight="1" x14ac:dyDescent="0.25">
      <c r="A6" s="1"/>
      <c r="B6" s="275"/>
      <c r="C6" s="258"/>
      <c r="D6" s="250"/>
      <c r="E6" s="250"/>
      <c r="F6" s="251"/>
      <c r="G6" s="250"/>
      <c r="H6" s="250"/>
      <c r="I6" s="251"/>
      <c r="J6" s="255"/>
    </row>
    <row r="7" spans="1:10" ht="15.75" thickBot="1" x14ac:dyDescent="0.3">
      <c r="A7" s="1"/>
      <c r="B7" s="276"/>
      <c r="C7" s="259" t="s">
        <v>14</v>
      </c>
      <c r="D7" s="252"/>
      <c r="E7" s="252"/>
      <c r="F7" s="253"/>
      <c r="G7" s="252"/>
      <c r="H7" s="252"/>
      <c r="I7" s="253"/>
      <c r="J7" s="255"/>
    </row>
    <row r="8" spans="1:10" ht="15" customHeight="1" thickBot="1" x14ac:dyDescent="0.3">
      <c r="A8" s="1"/>
      <c r="B8" s="47" t="s">
        <v>34</v>
      </c>
      <c r="C8" s="258" t="s">
        <v>1</v>
      </c>
      <c r="D8" s="265" t="s">
        <v>43</v>
      </c>
      <c r="E8" s="268" t="s">
        <v>44</v>
      </c>
      <c r="F8" s="249" t="s">
        <v>42</v>
      </c>
      <c r="G8" s="249" t="s">
        <v>28</v>
      </c>
      <c r="H8" s="254" t="s">
        <v>29</v>
      </c>
      <c r="I8" s="254" t="s">
        <v>30</v>
      </c>
      <c r="J8" s="255"/>
    </row>
    <row r="9" spans="1:10" x14ac:dyDescent="0.25">
      <c r="A9" s="1"/>
      <c r="B9" s="272" t="s">
        <v>33</v>
      </c>
      <c r="C9" s="258"/>
      <c r="D9" s="266"/>
      <c r="E9" s="269"/>
      <c r="F9" s="251"/>
      <c r="G9" s="251"/>
      <c r="H9" s="255"/>
      <c r="I9" s="255"/>
      <c r="J9" s="255"/>
    </row>
    <row r="10" spans="1:10" ht="15" customHeight="1" thickBot="1" x14ac:dyDescent="0.3">
      <c r="A10" s="1"/>
      <c r="B10" s="273"/>
      <c r="C10" s="259"/>
      <c r="D10" s="267"/>
      <c r="E10" s="270"/>
      <c r="F10" s="253"/>
      <c r="G10" s="253"/>
      <c r="H10" s="256"/>
      <c r="I10" s="256"/>
      <c r="J10" s="256"/>
    </row>
    <row r="11" spans="1:10" ht="15" customHeight="1" x14ac:dyDescent="0.25">
      <c r="A11" s="1"/>
      <c r="B11" s="196" t="str">
        <f>+'DMFA Contribution'!B7</f>
        <v>Output 1: (name of output)</v>
      </c>
      <c r="C11" s="197"/>
      <c r="D11" s="198"/>
      <c r="E11" s="198"/>
      <c r="F11" s="195"/>
      <c r="G11" s="194"/>
      <c r="H11" s="194"/>
      <c r="I11" s="199"/>
      <c r="J11" s="200"/>
    </row>
    <row r="12" spans="1:10" ht="15" customHeight="1" x14ac:dyDescent="0.25">
      <c r="A12" s="1"/>
      <c r="B12" s="65" t="s">
        <v>6</v>
      </c>
      <c r="C12" s="18">
        <f>SUM(D12:F12)</f>
        <v>0</v>
      </c>
      <c r="D12" s="106">
        <f>+'Own Contribution'!C8+'Own Contribution'!D8+'Own Contribution'!E8</f>
        <v>0</v>
      </c>
      <c r="E12" s="106">
        <f>+'Own Contribution'!G8+'Own Contribution'!H8+'Own Contribution'!I8</f>
        <v>0</v>
      </c>
      <c r="F12" s="107">
        <f>+'Own Contribution'!K8+'Own Contribution'!L8+'Own Contribution'!M8</f>
        <v>0</v>
      </c>
      <c r="G12" s="109">
        <f>+'DMFA Contribution'!C8+'DMFA Contribution'!D8+'DMFA Contribution'!E8</f>
        <v>0</v>
      </c>
      <c r="H12" s="108">
        <f>+'DMFA Contribution'!G8+'DMFA Contribution'!H8+'DMFA Contribution'!I8</f>
        <v>0</v>
      </c>
      <c r="I12" s="52">
        <f>+H12+G12</f>
        <v>0</v>
      </c>
      <c r="J12" s="26">
        <f>+I12+C12</f>
        <v>0</v>
      </c>
    </row>
    <row r="13" spans="1:10" ht="15" customHeight="1" x14ac:dyDescent="0.25">
      <c r="A13" s="1"/>
      <c r="B13" s="65" t="s">
        <v>139</v>
      </c>
      <c r="C13" s="18">
        <f t="shared" ref="C13:C14" si="0">SUM(D13:F13)</f>
        <v>0</v>
      </c>
      <c r="D13" s="106">
        <f>+'Own Contribution'!C9+'Own Contribution'!D9+'Own Contribution'!E9</f>
        <v>0</v>
      </c>
      <c r="E13" s="106">
        <f>+'Own Contribution'!G9+'Own Contribution'!H9+'Own Contribution'!I9</f>
        <v>0</v>
      </c>
      <c r="F13" s="107">
        <f>+'Own Contribution'!K9+'Own Contribution'!L9+'Own Contribution'!M9</f>
        <v>0</v>
      </c>
      <c r="G13" s="109">
        <f>+'DMFA Contribution'!C9+'DMFA Contribution'!D9+'DMFA Contribution'!E9</f>
        <v>0</v>
      </c>
      <c r="H13" s="108">
        <f>+'DMFA Contribution'!G9+'DMFA Contribution'!H9+'DMFA Contribution'!I9</f>
        <v>0</v>
      </c>
      <c r="I13" s="52">
        <f>+H13+G13</f>
        <v>0</v>
      </c>
      <c r="J13" s="26">
        <f t="shared" ref="J13:J58" si="1">+I13+C13</f>
        <v>0</v>
      </c>
    </row>
    <row r="14" spans="1:10" ht="15" customHeight="1" x14ac:dyDescent="0.25">
      <c r="A14" s="1"/>
      <c r="B14" s="65" t="s">
        <v>27</v>
      </c>
      <c r="C14" s="18">
        <f t="shared" si="0"/>
        <v>0</v>
      </c>
      <c r="D14" s="106">
        <f>+'Own Contribution'!C10+'Own Contribution'!D10+'Own Contribution'!E10</f>
        <v>0</v>
      </c>
      <c r="E14" s="106">
        <f>+'Own Contribution'!G10+'Own Contribution'!H10+'Own Contribution'!I10</f>
        <v>0</v>
      </c>
      <c r="F14" s="107">
        <f>+'Own Contribution'!K10+'Own Contribution'!L10+'Own Contribution'!M10</f>
        <v>0</v>
      </c>
      <c r="G14" s="109">
        <f>+'DMFA Contribution'!C10+'DMFA Contribution'!D10+'DMFA Contribution'!E10</f>
        <v>0</v>
      </c>
      <c r="H14" s="108">
        <f>+'DMFA Contribution'!G10+'DMFA Contribution'!H10+'DMFA Contribution'!I10</f>
        <v>0</v>
      </c>
      <c r="I14" s="52">
        <f>+H14+G14</f>
        <v>0</v>
      </c>
      <c r="J14" s="26">
        <f t="shared" si="1"/>
        <v>0</v>
      </c>
    </row>
    <row r="15" spans="1:10" ht="15" customHeight="1" thickBot="1" x14ac:dyDescent="0.3">
      <c r="A15" s="1"/>
      <c r="B15" s="65" t="s">
        <v>20</v>
      </c>
      <c r="C15" s="19"/>
      <c r="D15" s="48"/>
      <c r="E15" s="48"/>
      <c r="F15" s="51"/>
      <c r="G15" s="49"/>
      <c r="H15" s="108">
        <f>+'DMFA Contribution'!G11+'DMFA Contribution'!H11+'DMFA Contribution'!I11</f>
        <v>0</v>
      </c>
      <c r="I15" s="53">
        <f>+H15+G15</f>
        <v>0</v>
      </c>
      <c r="J15" s="26">
        <f t="shared" si="1"/>
        <v>0</v>
      </c>
    </row>
    <row r="16" spans="1:10" ht="15" customHeight="1" thickBot="1" x14ac:dyDescent="0.3">
      <c r="A16" s="1"/>
      <c r="B16" s="35" t="s">
        <v>2</v>
      </c>
      <c r="C16" s="36">
        <f>SUM(D16:F16)</f>
        <v>0</v>
      </c>
      <c r="D16" s="55">
        <f>SUM(D12:D15)</f>
        <v>0</v>
      </c>
      <c r="E16" s="55">
        <f>SUM(E12:E15)</f>
        <v>0</v>
      </c>
      <c r="F16" s="54">
        <f>SUM(F12:F15)</f>
        <v>0</v>
      </c>
      <c r="G16" s="67">
        <f>SUM(G12:G15)</f>
        <v>0</v>
      </c>
      <c r="H16" s="46">
        <f>SUM(H12:H15)</f>
        <v>0</v>
      </c>
      <c r="I16" s="37">
        <f>+H16+G16</f>
        <v>0</v>
      </c>
      <c r="J16" s="56">
        <f t="shared" si="1"/>
        <v>0</v>
      </c>
    </row>
    <row r="17" spans="1:10" ht="15" customHeight="1" x14ac:dyDescent="0.25">
      <c r="A17" s="1"/>
      <c r="B17" s="196" t="str">
        <f>+'DMFA Contribution'!B13</f>
        <v>Output 2: (name of output)</v>
      </c>
      <c r="C17" s="197"/>
      <c r="D17" s="198"/>
      <c r="E17" s="198"/>
      <c r="F17" s="195"/>
      <c r="G17" s="194"/>
      <c r="H17" s="194"/>
      <c r="I17" s="199"/>
      <c r="J17" s="201"/>
    </row>
    <row r="18" spans="1:10" ht="15" customHeight="1" x14ac:dyDescent="0.25">
      <c r="A18" s="1"/>
      <c r="B18" s="65" t="s">
        <v>6</v>
      </c>
      <c r="C18" s="18">
        <f>SUM(D18:F18)</f>
        <v>0</v>
      </c>
      <c r="D18" s="106">
        <f>+'Own Contribution'!C13+'Own Contribution'!D13+'Own Contribution'!E13</f>
        <v>0</v>
      </c>
      <c r="E18" s="106">
        <f>+'Own Contribution'!G13+'Own Contribution'!H13+'Own Contribution'!I13</f>
        <v>0</v>
      </c>
      <c r="F18" s="107">
        <f>+'Own Contribution'!K13+'Own Contribution'!L13+'Own Contribution'!M13</f>
        <v>0</v>
      </c>
      <c r="G18" s="109">
        <f>+'DMFA Contribution'!C14+'DMFA Contribution'!D14+'DMFA Contribution'!E14</f>
        <v>0</v>
      </c>
      <c r="H18" s="108">
        <f>+'DMFA Contribution'!G14+'DMFA Contribution'!H14+'DMFA Contribution'!I14</f>
        <v>0</v>
      </c>
      <c r="I18" s="52">
        <f>+H18+G18</f>
        <v>0</v>
      </c>
      <c r="J18" s="26">
        <f t="shared" si="1"/>
        <v>0</v>
      </c>
    </row>
    <row r="19" spans="1:10" ht="15" customHeight="1" x14ac:dyDescent="0.25">
      <c r="A19" s="1"/>
      <c r="B19" s="65" t="s">
        <v>139</v>
      </c>
      <c r="C19" s="18">
        <f>SUM(D19:F19)</f>
        <v>0</v>
      </c>
      <c r="D19" s="106">
        <f>+'Own Contribution'!C14+'Own Contribution'!D14+'Own Contribution'!E14</f>
        <v>0</v>
      </c>
      <c r="E19" s="106">
        <f>+'Own Contribution'!G14+'Own Contribution'!H14+'Own Contribution'!I14</f>
        <v>0</v>
      </c>
      <c r="F19" s="107">
        <f>+'Own Contribution'!K14+'Own Contribution'!L14+'Own Contribution'!M14</f>
        <v>0</v>
      </c>
      <c r="G19" s="109">
        <f>+'DMFA Contribution'!C15+'DMFA Contribution'!D15+'DMFA Contribution'!E15</f>
        <v>0</v>
      </c>
      <c r="H19" s="108">
        <f>+'DMFA Contribution'!G15+'DMFA Contribution'!H15+'DMFA Contribution'!I15</f>
        <v>0</v>
      </c>
      <c r="I19" s="52">
        <f>+H19+G19</f>
        <v>0</v>
      </c>
      <c r="J19" s="26">
        <f t="shared" si="1"/>
        <v>0</v>
      </c>
    </row>
    <row r="20" spans="1:10" ht="15" customHeight="1" x14ac:dyDescent="0.25">
      <c r="A20" s="1"/>
      <c r="B20" s="65" t="s">
        <v>27</v>
      </c>
      <c r="C20" s="18">
        <f>SUM(D20:F20)</f>
        <v>0</v>
      </c>
      <c r="D20" s="106">
        <f>+'Own Contribution'!C15+'Own Contribution'!D15+'Own Contribution'!E15</f>
        <v>0</v>
      </c>
      <c r="E20" s="106">
        <f>+'Own Contribution'!G15+'Own Contribution'!H15+'Own Contribution'!I15</f>
        <v>0</v>
      </c>
      <c r="F20" s="107">
        <f>+'Own Contribution'!K15+'Own Contribution'!L15+'Own Contribution'!M15</f>
        <v>0</v>
      </c>
      <c r="G20" s="109">
        <f>+'DMFA Contribution'!C16+'DMFA Contribution'!D16+'DMFA Contribution'!E16</f>
        <v>0</v>
      </c>
      <c r="H20" s="108">
        <f>+'DMFA Contribution'!G16+'DMFA Contribution'!H16+'DMFA Contribution'!I16</f>
        <v>0</v>
      </c>
      <c r="I20" s="52">
        <f>+H20+G20</f>
        <v>0</v>
      </c>
      <c r="J20" s="26">
        <f t="shared" si="1"/>
        <v>0</v>
      </c>
    </row>
    <row r="21" spans="1:10" ht="15" customHeight="1" thickBot="1" x14ac:dyDescent="0.3">
      <c r="A21" s="1"/>
      <c r="B21" s="65" t="s">
        <v>20</v>
      </c>
      <c r="C21" s="19"/>
      <c r="D21" s="48"/>
      <c r="E21" s="48"/>
      <c r="F21" s="51"/>
      <c r="G21" s="49"/>
      <c r="H21" s="108">
        <f>+'DMFA Contribution'!G17+'DMFA Contribution'!H17+'DMFA Contribution'!I17</f>
        <v>0</v>
      </c>
      <c r="I21" s="53">
        <f>+H21+G21</f>
        <v>0</v>
      </c>
      <c r="J21" s="26">
        <f t="shared" si="1"/>
        <v>0</v>
      </c>
    </row>
    <row r="22" spans="1:10" ht="15" customHeight="1" thickBot="1" x14ac:dyDescent="0.3">
      <c r="A22" s="1"/>
      <c r="B22" s="35" t="s">
        <v>3</v>
      </c>
      <c r="C22" s="36">
        <f>SUM(D22:F22)</f>
        <v>0</v>
      </c>
      <c r="D22" s="55">
        <f>SUM(D18:D21)</f>
        <v>0</v>
      </c>
      <c r="E22" s="55">
        <f>SUM(E18:E21)</f>
        <v>0</v>
      </c>
      <c r="F22" s="54">
        <f>SUM(F18:F21)</f>
        <v>0</v>
      </c>
      <c r="G22" s="67">
        <f>SUM(G18:G21)</f>
        <v>0</v>
      </c>
      <c r="H22" s="46">
        <f>SUM(H18:H21)</f>
        <v>0</v>
      </c>
      <c r="I22" s="37">
        <f>+H22+G22</f>
        <v>0</v>
      </c>
      <c r="J22" s="56">
        <f t="shared" si="1"/>
        <v>0</v>
      </c>
    </row>
    <row r="23" spans="1:10" ht="15" customHeight="1" x14ac:dyDescent="0.25">
      <c r="A23" s="1"/>
      <c r="B23" s="196" t="str">
        <f>+'DMFA Contribution'!B19</f>
        <v>Output 3: (name of output)</v>
      </c>
      <c r="C23" s="197"/>
      <c r="D23" s="198"/>
      <c r="E23" s="198"/>
      <c r="F23" s="195"/>
      <c r="G23" s="194"/>
      <c r="H23" s="194"/>
      <c r="I23" s="199"/>
      <c r="J23" s="201"/>
    </row>
    <row r="24" spans="1:10" ht="15" customHeight="1" x14ac:dyDescent="0.25">
      <c r="A24" s="1"/>
      <c r="B24" s="65" t="s">
        <v>6</v>
      </c>
      <c r="C24" s="18">
        <f>SUM(D24:F24)</f>
        <v>0</v>
      </c>
      <c r="D24" s="106">
        <f>+'Own Contribution'!C18+'Own Contribution'!D18+'Own Contribution'!E18</f>
        <v>0</v>
      </c>
      <c r="E24" s="106">
        <f>+'Own Contribution'!G18+'Own Contribution'!H18+'Own Contribution'!I18</f>
        <v>0</v>
      </c>
      <c r="F24" s="107">
        <f>+'Own Contribution'!K18+'Own Contribution'!L18+'Own Contribution'!M18</f>
        <v>0</v>
      </c>
      <c r="G24" s="109">
        <f>+'DMFA Contribution'!C20+'DMFA Contribution'!D20+'DMFA Contribution'!E20</f>
        <v>0</v>
      </c>
      <c r="H24" s="108">
        <f>+'DMFA Contribution'!G20+'DMFA Contribution'!H20+'DMFA Contribution'!I20</f>
        <v>0</v>
      </c>
      <c r="I24" s="52">
        <f>+H24+G24</f>
        <v>0</v>
      </c>
      <c r="J24" s="26">
        <f t="shared" si="1"/>
        <v>0</v>
      </c>
    </row>
    <row r="25" spans="1:10" ht="15" customHeight="1" x14ac:dyDescent="0.25">
      <c r="A25" s="1"/>
      <c r="B25" s="65" t="s">
        <v>139</v>
      </c>
      <c r="C25" s="18">
        <f>SUM(D25:F25)</f>
        <v>0</v>
      </c>
      <c r="D25" s="106">
        <f>+'Own Contribution'!C19+'Own Contribution'!D19+'Own Contribution'!E19</f>
        <v>0</v>
      </c>
      <c r="E25" s="106">
        <f>+'Own Contribution'!G19+'Own Contribution'!H19+'Own Contribution'!I19</f>
        <v>0</v>
      </c>
      <c r="F25" s="107">
        <f>+'Own Contribution'!K19+'Own Contribution'!L19+'Own Contribution'!M19</f>
        <v>0</v>
      </c>
      <c r="G25" s="109">
        <f>+'DMFA Contribution'!C21+'DMFA Contribution'!D21+'DMFA Contribution'!E21</f>
        <v>0</v>
      </c>
      <c r="H25" s="108">
        <f>+'DMFA Contribution'!G21+'DMFA Contribution'!H21+'DMFA Contribution'!I21</f>
        <v>0</v>
      </c>
      <c r="I25" s="52">
        <f>+H25+G25</f>
        <v>0</v>
      </c>
      <c r="J25" s="26">
        <f t="shared" si="1"/>
        <v>0</v>
      </c>
    </row>
    <row r="26" spans="1:10" ht="15" customHeight="1" x14ac:dyDescent="0.25">
      <c r="A26" s="1"/>
      <c r="B26" s="65" t="s">
        <v>27</v>
      </c>
      <c r="C26" s="18">
        <f>SUM(D26:F26)</f>
        <v>0</v>
      </c>
      <c r="D26" s="106">
        <f>+'Own Contribution'!C20+'Own Contribution'!D20+'Own Contribution'!E20</f>
        <v>0</v>
      </c>
      <c r="E26" s="106">
        <f>+'Own Contribution'!G20+'Own Contribution'!H20+'Own Contribution'!I20</f>
        <v>0</v>
      </c>
      <c r="F26" s="107">
        <f>+'Own Contribution'!K20+'Own Contribution'!L20+'Own Contribution'!M20</f>
        <v>0</v>
      </c>
      <c r="G26" s="109">
        <f>+'DMFA Contribution'!C22+'DMFA Contribution'!D22+'DMFA Contribution'!E22</f>
        <v>0</v>
      </c>
      <c r="H26" s="108">
        <f>+'DMFA Contribution'!G22+'DMFA Contribution'!H22+'DMFA Contribution'!I22</f>
        <v>0</v>
      </c>
      <c r="I26" s="52">
        <f>+H26+G26</f>
        <v>0</v>
      </c>
      <c r="J26" s="26">
        <f t="shared" si="1"/>
        <v>0</v>
      </c>
    </row>
    <row r="27" spans="1:10" ht="15" customHeight="1" thickBot="1" x14ac:dyDescent="0.3">
      <c r="A27" s="1"/>
      <c r="B27" s="65" t="s">
        <v>20</v>
      </c>
      <c r="C27" s="19"/>
      <c r="D27" s="48"/>
      <c r="E27" s="48"/>
      <c r="F27" s="51"/>
      <c r="G27" s="49"/>
      <c r="H27" s="108">
        <f>+'DMFA Contribution'!G23+'DMFA Contribution'!H23+'DMFA Contribution'!I23</f>
        <v>0</v>
      </c>
      <c r="I27" s="53">
        <f>+H27+G27</f>
        <v>0</v>
      </c>
      <c r="J27" s="26">
        <f t="shared" si="1"/>
        <v>0</v>
      </c>
    </row>
    <row r="28" spans="1:10" ht="15" customHeight="1" thickBot="1" x14ac:dyDescent="0.3">
      <c r="A28" s="1"/>
      <c r="B28" s="35" t="s">
        <v>4</v>
      </c>
      <c r="C28" s="36">
        <f>SUM(D28:F28)</f>
        <v>0</v>
      </c>
      <c r="D28" s="55">
        <f>SUM(D24:D27)</f>
        <v>0</v>
      </c>
      <c r="E28" s="55">
        <f>SUM(E24:E27)</f>
        <v>0</v>
      </c>
      <c r="F28" s="54">
        <f>SUM(F24:F27)</f>
        <v>0</v>
      </c>
      <c r="G28" s="67">
        <f>SUM(G24:G27)</f>
        <v>0</v>
      </c>
      <c r="H28" s="46">
        <f>SUM(H24:H27)</f>
        <v>0</v>
      </c>
      <c r="I28" s="37">
        <f>+H28+G28</f>
        <v>0</v>
      </c>
      <c r="J28" s="56">
        <f t="shared" si="1"/>
        <v>0</v>
      </c>
    </row>
    <row r="29" spans="1:10" ht="15" customHeight="1" x14ac:dyDescent="0.25">
      <c r="A29" s="1"/>
      <c r="B29" s="196" t="str">
        <f>+'DMFA Contribution'!B25</f>
        <v>Output 4: (name of output)</v>
      </c>
      <c r="C29" s="197"/>
      <c r="D29" s="198"/>
      <c r="E29" s="198"/>
      <c r="F29" s="195"/>
      <c r="G29" s="194"/>
      <c r="H29" s="194"/>
      <c r="I29" s="199"/>
      <c r="J29" s="201"/>
    </row>
    <row r="30" spans="1:10" ht="15" customHeight="1" x14ac:dyDescent="0.25">
      <c r="A30" s="1"/>
      <c r="B30" s="65" t="s">
        <v>6</v>
      </c>
      <c r="C30" s="18">
        <f>SUM(D30:F30)</f>
        <v>0</v>
      </c>
      <c r="D30" s="106">
        <f>+'Own Contribution'!C23+'Own Contribution'!D23+'Own Contribution'!E23</f>
        <v>0</v>
      </c>
      <c r="E30" s="106">
        <f>+'Own Contribution'!G23+'Own Contribution'!H23+'Own Contribution'!I23</f>
        <v>0</v>
      </c>
      <c r="F30" s="107">
        <f>+'Own Contribution'!K23+'Own Contribution'!L23+'Own Contribution'!M23</f>
        <v>0</v>
      </c>
      <c r="G30" s="109">
        <f>+'DMFA Contribution'!C26+'DMFA Contribution'!D26+'DMFA Contribution'!E26</f>
        <v>0</v>
      </c>
      <c r="H30" s="108">
        <f>+'DMFA Contribution'!G26+'DMFA Contribution'!H26+'DMFA Contribution'!I26</f>
        <v>0</v>
      </c>
      <c r="I30" s="52">
        <f>+H30+G30</f>
        <v>0</v>
      </c>
      <c r="J30" s="26">
        <f t="shared" si="1"/>
        <v>0</v>
      </c>
    </row>
    <row r="31" spans="1:10" ht="15" customHeight="1" x14ac:dyDescent="0.25">
      <c r="A31" s="1"/>
      <c r="B31" s="65" t="s">
        <v>139</v>
      </c>
      <c r="C31" s="18">
        <f>SUM(D31:F31)</f>
        <v>0</v>
      </c>
      <c r="D31" s="106">
        <f>+'Own Contribution'!C24+'Own Contribution'!D24+'Own Contribution'!E24</f>
        <v>0</v>
      </c>
      <c r="E31" s="106">
        <f>+'Own Contribution'!G24+'Own Contribution'!H24+'Own Contribution'!I24</f>
        <v>0</v>
      </c>
      <c r="F31" s="107">
        <f>+'Own Contribution'!K24+'Own Contribution'!L24+'Own Contribution'!M24</f>
        <v>0</v>
      </c>
      <c r="G31" s="109">
        <f>+'DMFA Contribution'!C27+'DMFA Contribution'!D27+'DMFA Contribution'!E27</f>
        <v>0</v>
      </c>
      <c r="H31" s="108">
        <f>+'DMFA Contribution'!G27+'DMFA Contribution'!H27+'DMFA Contribution'!I27</f>
        <v>0</v>
      </c>
      <c r="I31" s="52">
        <f>+H31+G31</f>
        <v>0</v>
      </c>
      <c r="J31" s="26">
        <f t="shared" si="1"/>
        <v>0</v>
      </c>
    </row>
    <row r="32" spans="1:10" ht="15" customHeight="1" x14ac:dyDescent="0.25">
      <c r="A32" s="1"/>
      <c r="B32" s="65" t="s">
        <v>27</v>
      </c>
      <c r="C32" s="18">
        <f>SUM(D32:F32)</f>
        <v>0</v>
      </c>
      <c r="D32" s="106">
        <f>+'Own Contribution'!C25+'Own Contribution'!D25+'Own Contribution'!E25</f>
        <v>0</v>
      </c>
      <c r="E32" s="106">
        <f>+'Own Contribution'!G25+'Own Contribution'!H25+'Own Contribution'!I25</f>
        <v>0</v>
      </c>
      <c r="F32" s="107">
        <f>+'Own Contribution'!K25+'Own Contribution'!L25+'Own Contribution'!M25</f>
        <v>0</v>
      </c>
      <c r="G32" s="109">
        <f>+'DMFA Contribution'!C28+'DMFA Contribution'!D28+'DMFA Contribution'!E28</f>
        <v>0</v>
      </c>
      <c r="H32" s="108">
        <f>+'DMFA Contribution'!G28+'DMFA Contribution'!H28+'DMFA Contribution'!I28</f>
        <v>0</v>
      </c>
      <c r="I32" s="52">
        <f>+H32+G32</f>
        <v>0</v>
      </c>
      <c r="J32" s="26">
        <f t="shared" si="1"/>
        <v>0</v>
      </c>
    </row>
    <row r="33" spans="1:10" ht="15" customHeight="1" thickBot="1" x14ac:dyDescent="0.3">
      <c r="A33" s="1"/>
      <c r="B33" s="65" t="s">
        <v>20</v>
      </c>
      <c r="C33" s="19"/>
      <c r="D33" s="48"/>
      <c r="E33" s="48"/>
      <c r="F33" s="51"/>
      <c r="G33" s="49"/>
      <c r="H33" s="108">
        <f>+'DMFA Contribution'!G29+'DMFA Contribution'!H29+'DMFA Contribution'!I29</f>
        <v>0</v>
      </c>
      <c r="I33" s="53">
        <f>+'DMFA Contribution'!H29+'DMFA Contribution'!I29+'DMFA Contribution'!J29</f>
        <v>0</v>
      </c>
      <c r="J33" s="26">
        <f t="shared" si="1"/>
        <v>0</v>
      </c>
    </row>
    <row r="34" spans="1:10" ht="15" customHeight="1" thickBot="1" x14ac:dyDescent="0.3">
      <c r="A34" s="1"/>
      <c r="B34" s="35" t="s">
        <v>5</v>
      </c>
      <c r="C34" s="36">
        <f>SUM(D34:F34)</f>
        <v>0</v>
      </c>
      <c r="D34" s="55">
        <f>SUM(D30:D33)</f>
        <v>0</v>
      </c>
      <c r="E34" s="55">
        <f>SUM(E30:E33)</f>
        <v>0</v>
      </c>
      <c r="F34" s="54">
        <f>SUM(F30:F33)</f>
        <v>0</v>
      </c>
      <c r="G34" s="67">
        <f>SUM(G30:G33)</f>
        <v>0</v>
      </c>
      <c r="H34" s="46">
        <f>SUM(H30:H33)</f>
        <v>0</v>
      </c>
      <c r="I34" s="37">
        <f>+H34+G34</f>
        <v>0</v>
      </c>
      <c r="J34" s="56">
        <f t="shared" si="1"/>
        <v>0</v>
      </c>
    </row>
    <row r="35" spans="1:10" ht="15" customHeight="1" x14ac:dyDescent="0.25">
      <c r="A35" s="1"/>
      <c r="B35" s="196" t="str">
        <f>+'DMFA Contribution'!B31</f>
        <v>Output 5: (name of output)</v>
      </c>
      <c r="C35" s="197"/>
      <c r="D35" s="198"/>
      <c r="E35" s="198"/>
      <c r="F35" s="195"/>
      <c r="G35" s="194"/>
      <c r="H35" s="194"/>
      <c r="I35" s="199"/>
      <c r="J35" s="201"/>
    </row>
    <row r="36" spans="1:10" ht="15" customHeight="1" x14ac:dyDescent="0.25">
      <c r="A36" s="1"/>
      <c r="B36" s="65" t="s">
        <v>6</v>
      </c>
      <c r="C36" s="18">
        <f>SUM(D36:F36)</f>
        <v>0</v>
      </c>
      <c r="D36" s="106">
        <f>+'Own Contribution'!C28+'Own Contribution'!D28+'Own Contribution'!E28</f>
        <v>0</v>
      </c>
      <c r="E36" s="106">
        <f>+'Own Contribution'!G28+'Own Contribution'!H28+'Own Contribution'!I28</f>
        <v>0</v>
      </c>
      <c r="F36" s="107">
        <f>+'Own Contribution'!K28+'Own Contribution'!L28+'Own Contribution'!M28</f>
        <v>0</v>
      </c>
      <c r="G36" s="109">
        <f>+'DMFA Contribution'!C32+'DMFA Contribution'!D32+'DMFA Contribution'!E32</f>
        <v>0</v>
      </c>
      <c r="H36" s="108">
        <f>+'DMFA Contribution'!G32+'DMFA Contribution'!H32+'DMFA Contribution'!I32</f>
        <v>0</v>
      </c>
      <c r="I36" s="52">
        <f>+H36+G36</f>
        <v>0</v>
      </c>
      <c r="J36" s="26">
        <f t="shared" ref="J36:J40" si="2">+I36+C36</f>
        <v>0</v>
      </c>
    </row>
    <row r="37" spans="1:10" ht="15" customHeight="1" x14ac:dyDescent="0.25">
      <c r="A37" s="1"/>
      <c r="B37" s="65" t="s">
        <v>139</v>
      </c>
      <c r="C37" s="18">
        <f>SUM(D37:F37)</f>
        <v>0</v>
      </c>
      <c r="D37" s="106">
        <f>+'Own Contribution'!C29+'Own Contribution'!D29+'Own Contribution'!E29</f>
        <v>0</v>
      </c>
      <c r="E37" s="106">
        <f>+'Own Contribution'!G29+'Own Contribution'!H29+'Own Contribution'!I29</f>
        <v>0</v>
      </c>
      <c r="F37" s="107">
        <f>+'Own Contribution'!K29+'Own Contribution'!L29+'Own Contribution'!M29</f>
        <v>0</v>
      </c>
      <c r="G37" s="109">
        <f>+'DMFA Contribution'!C33+'DMFA Contribution'!D33+'DMFA Contribution'!E33</f>
        <v>0</v>
      </c>
      <c r="H37" s="108">
        <f>+'DMFA Contribution'!G33+'DMFA Contribution'!H33+'DMFA Contribution'!I33</f>
        <v>0</v>
      </c>
      <c r="I37" s="52">
        <f>+H37+G37</f>
        <v>0</v>
      </c>
      <c r="J37" s="26">
        <f t="shared" si="2"/>
        <v>0</v>
      </c>
    </row>
    <row r="38" spans="1:10" ht="15" customHeight="1" x14ac:dyDescent="0.25">
      <c r="A38" s="1"/>
      <c r="B38" s="65" t="s">
        <v>27</v>
      </c>
      <c r="C38" s="18">
        <f>SUM(D38:F38)</f>
        <v>0</v>
      </c>
      <c r="D38" s="106">
        <f>+'Own Contribution'!C30+'Own Contribution'!D30+'Own Contribution'!E30</f>
        <v>0</v>
      </c>
      <c r="E38" s="106">
        <f>+'Own Contribution'!G30+'Own Contribution'!H30+'Own Contribution'!I30</f>
        <v>0</v>
      </c>
      <c r="F38" s="107">
        <f>+'Own Contribution'!K30+'Own Contribution'!L30+'Own Contribution'!M30</f>
        <v>0</v>
      </c>
      <c r="G38" s="109">
        <f>+'DMFA Contribution'!C34+'DMFA Contribution'!D34+'DMFA Contribution'!E34</f>
        <v>0</v>
      </c>
      <c r="H38" s="108">
        <f>+'DMFA Contribution'!G34+'DMFA Contribution'!H34+'DMFA Contribution'!I34</f>
        <v>0</v>
      </c>
      <c r="I38" s="52">
        <f>+H38+G38</f>
        <v>0</v>
      </c>
      <c r="J38" s="26">
        <f t="shared" si="2"/>
        <v>0</v>
      </c>
    </row>
    <row r="39" spans="1:10" ht="15" customHeight="1" thickBot="1" x14ac:dyDescent="0.3">
      <c r="A39" s="1"/>
      <c r="B39" s="65" t="s">
        <v>20</v>
      </c>
      <c r="C39" s="19"/>
      <c r="D39" s="48"/>
      <c r="E39" s="48"/>
      <c r="F39" s="51"/>
      <c r="G39" s="49"/>
      <c r="H39" s="108">
        <f>+'DMFA Contribution'!G35+'DMFA Contribution'!H35+'DMFA Contribution'!I35</f>
        <v>0</v>
      </c>
      <c r="I39" s="53">
        <f>+'DMFA Contribution'!H35+'DMFA Contribution'!I35+'DMFA Contribution'!J35</f>
        <v>0</v>
      </c>
      <c r="J39" s="26">
        <f t="shared" si="2"/>
        <v>0</v>
      </c>
    </row>
    <row r="40" spans="1:10" ht="15" customHeight="1" thickBot="1" x14ac:dyDescent="0.3">
      <c r="A40" s="1"/>
      <c r="B40" s="35" t="s">
        <v>35</v>
      </c>
      <c r="C40" s="36">
        <f>SUM(D40:F40)</f>
        <v>0</v>
      </c>
      <c r="D40" s="55">
        <f>SUM(D36:D39)</f>
        <v>0</v>
      </c>
      <c r="E40" s="55">
        <f>SUM(E36:E39)</f>
        <v>0</v>
      </c>
      <c r="F40" s="54">
        <f>SUM(F36:F39)</f>
        <v>0</v>
      </c>
      <c r="G40" s="67">
        <f>SUM(G36:G39)</f>
        <v>0</v>
      </c>
      <c r="H40" s="46">
        <f>SUM(H36:H39)</f>
        <v>0</v>
      </c>
      <c r="I40" s="37">
        <f>+H40+G40</f>
        <v>0</v>
      </c>
      <c r="J40" s="56">
        <f t="shared" si="2"/>
        <v>0</v>
      </c>
    </row>
    <row r="41" spans="1:10" ht="15" customHeight="1" x14ac:dyDescent="0.25">
      <c r="A41" s="1"/>
      <c r="B41" s="196" t="str">
        <f>+'DMFA Contribution'!B37</f>
        <v>Output 6: (name of output)</v>
      </c>
      <c r="C41" s="197"/>
      <c r="D41" s="198"/>
      <c r="E41" s="198"/>
      <c r="F41" s="195"/>
      <c r="G41" s="194"/>
      <c r="H41" s="194"/>
      <c r="I41" s="199"/>
      <c r="J41" s="201"/>
    </row>
    <row r="42" spans="1:10" ht="15" customHeight="1" x14ac:dyDescent="0.25">
      <c r="A42" s="1"/>
      <c r="B42" s="65" t="s">
        <v>6</v>
      </c>
      <c r="C42" s="18">
        <f>SUM(D42:F42)</f>
        <v>0</v>
      </c>
      <c r="D42" s="106">
        <f>+'Own Contribution'!C33+'Own Contribution'!D33+'Own Contribution'!E33</f>
        <v>0</v>
      </c>
      <c r="E42" s="106">
        <f>+'Own Contribution'!G33+'Own Contribution'!H33+'Own Contribution'!I33</f>
        <v>0</v>
      </c>
      <c r="F42" s="107">
        <f>+'Own Contribution'!K33+'Own Contribution'!L33+'Own Contribution'!M33</f>
        <v>0</v>
      </c>
      <c r="G42" s="109">
        <f>+'DMFA Contribution'!C38+'DMFA Contribution'!D38+'DMFA Contribution'!E38</f>
        <v>0</v>
      </c>
      <c r="H42" s="108">
        <f>+'DMFA Contribution'!G38+'DMFA Contribution'!H38+'DMFA Contribution'!I38</f>
        <v>0</v>
      </c>
      <c r="I42" s="52">
        <f>+H42+G42</f>
        <v>0</v>
      </c>
      <c r="J42" s="26">
        <f t="shared" ref="J42:J46" si="3">+I42+C42</f>
        <v>0</v>
      </c>
    </row>
    <row r="43" spans="1:10" ht="15" customHeight="1" x14ac:dyDescent="0.25">
      <c r="A43" s="1"/>
      <c r="B43" s="65" t="s">
        <v>139</v>
      </c>
      <c r="C43" s="18">
        <f>SUM(D43:F43)</f>
        <v>0</v>
      </c>
      <c r="D43" s="106">
        <f>+'Own Contribution'!C34+'Own Contribution'!D34+'Own Contribution'!E34</f>
        <v>0</v>
      </c>
      <c r="E43" s="106">
        <f>+'Own Contribution'!G34+'Own Contribution'!H34+'Own Contribution'!I34</f>
        <v>0</v>
      </c>
      <c r="F43" s="107">
        <f>+'Own Contribution'!K34+'Own Contribution'!L34+'Own Contribution'!M34</f>
        <v>0</v>
      </c>
      <c r="G43" s="109">
        <f>+'DMFA Contribution'!C39+'DMFA Contribution'!D39+'DMFA Contribution'!E39</f>
        <v>0</v>
      </c>
      <c r="H43" s="108">
        <f>+'DMFA Contribution'!G39+'DMFA Contribution'!H39+'DMFA Contribution'!I39</f>
        <v>0</v>
      </c>
      <c r="I43" s="52">
        <f>+H43+G43</f>
        <v>0</v>
      </c>
      <c r="J43" s="26">
        <f t="shared" si="3"/>
        <v>0</v>
      </c>
    </row>
    <row r="44" spans="1:10" ht="15" customHeight="1" x14ac:dyDescent="0.25">
      <c r="A44" s="1"/>
      <c r="B44" s="65" t="s">
        <v>27</v>
      </c>
      <c r="C44" s="18">
        <f>SUM(D44:F44)</f>
        <v>0</v>
      </c>
      <c r="D44" s="106">
        <f>+'Own Contribution'!C35+'Own Contribution'!D35+'Own Contribution'!E35</f>
        <v>0</v>
      </c>
      <c r="E44" s="106">
        <f>+'Own Contribution'!G35+'Own Contribution'!H35+'Own Contribution'!I35</f>
        <v>0</v>
      </c>
      <c r="F44" s="107">
        <f>+'Own Contribution'!K35+'Own Contribution'!L35+'Own Contribution'!M35</f>
        <v>0</v>
      </c>
      <c r="G44" s="109">
        <f>+'DMFA Contribution'!C40+'DMFA Contribution'!D40+'DMFA Contribution'!E40</f>
        <v>0</v>
      </c>
      <c r="H44" s="108">
        <f>+'DMFA Contribution'!G40+'DMFA Contribution'!H40+'DMFA Contribution'!I40</f>
        <v>0</v>
      </c>
      <c r="I44" s="52">
        <f>+H44+G44</f>
        <v>0</v>
      </c>
      <c r="J44" s="26">
        <f t="shared" si="3"/>
        <v>0</v>
      </c>
    </row>
    <row r="45" spans="1:10" ht="15" customHeight="1" thickBot="1" x14ac:dyDescent="0.3">
      <c r="A45" s="1"/>
      <c r="B45" s="65" t="s">
        <v>20</v>
      </c>
      <c r="C45" s="19"/>
      <c r="D45" s="48"/>
      <c r="E45" s="48"/>
      <c r="F45" s="51"/>
      <c r="G45" s="49"/>
      <c r="H45" s="108">
        <f>+'DMFA Contribution'!G41+'DMFA Contribution'!H41+'DMFA Contribution'!I41</f>
        <v>0</v>
      </c>
      <c r="I45" s="53">
        <f>+H45+G45</f>
        <v>0</v>
      </c>
      <c r="J45" s="26">
        <f t="shared" si="3"/>
        <v>0</v>
      </c>
    </row>
    <row r="46" spans="1:10" ht="15" customHeight="1" thickBot="1" x14ac:dyDescent="0.3">
      <c r="A46" s="1"/>
      <c r="B46" s="35" t="s">
        <v>37</v>
      </c>
      <c r="C46" s="36">
        <f>SUM(D46:F46)</f>
        <v>0</v>
      </c>
      <c r="D46" s="55">
        <f>SUM(D42:D45)</f>
        <v>0</v>
      </c>
      <c r="E46" s="55">
        <f>SUM(E42:E45)</f>
        <v>0</v>
      </c>
      <c r="F46" s="54">
        <f>SUM(F42:F45)</f>
        <v>0</v>
      </c>
      <c r="G46" s="67">
        <f>SUM(G42:G45)</f>
        <v>0</v>
      </c>
      <c r="H46" s="46">
        <f>SUM(H42:H45)</f>
        <v>0</v>
      </c>
      <c r="I46" s="37">
        <f>+H46+G46</f>
        <v>0</v>
      </c>
      <c r="J46" s="56">
        <f t="shared" si="3"/>
        <v>0</v>
      </c>
    </row>
    <row r="47" spans="1:10" ht="15" customHeight="1" x14ac:dyDescent="0.25">
      <c r="A47" s="1"/>
      <c r="B47" s="196" t="str">
        <f>+'DMFA Contribution'!B43</f>
        <v>Output 7: (name of output)</v>
      </c>
      <c r="C47" s="197"/>
      <c r="D47" s="198"/>
      <c r="E47" s="198"/>
      <c r="F47" s="195"/>
      <c r="G47" s="194"/>
      <c r="H47" s="194"/>
      <c r="I47" s="199"/>
      <c r="J47" s="201"/>
    </row>
    <row r="48" spans="1:10" ht="15" customHeight="1" x14ac:dyDescent="0.25">
      <c r="A48" s="1"/>
      <c r="B48" s="65" t="s">
        <v>6</v>
      </c>
      <c r="C48" s="18">
        <f>SUM(D48:F48)</f>
        <v>0</v>
      </c>
      <c r="D48" s="106">
        <f>+'Own Contribution'!C38+'Own Contribution'!D38+'Own Contribution'!E38</f>
        <v>0</v>
      </c>
      <c r="E48" s="106">
        <f>+'Own Contribution'!G38+'Own Contribution'!H38+'Own Contribution'!I38</f>
        <v>0</v>
      </c>
      <c r="F48" s="107">
        <f>+'Own Contribution'!K38+'Own Contribution'!L38+'Own Contribution'!M38</f>
        <v>0</v>
      </c>
      <c r="G48" s="109">
        <f>+'DMFA Contribution'!C44+'DMFA Contribution'!D44+'DMFA Contribution'!E44</f>
        <v>0</v>
      </c>
      <c r="H48" s="108">
        <f>+'DMFA Contribution'!G44+'DMFA Contribution'!H44+'DMFA Contribution'!I44</f>
        <v>0</v>
      </c>
      <c r="I48" s="52">
        <f>+H48+G48</f>
        <v>0</v>
      </c>
      <c r="J48" s="26">
        <f t="shared" ref="J48:J52" si="4">+I48+C48</f>
        <v>0</v>
      </c>
    </row>
    <row r="49" spans="1:12" ht="15" customHeight="1" x14ac:dyDescent="0.25">
      <c r="A49" s="1"/>
      <c r="B49" s="65" t="s">
        <v>139</v>
      </c>
      <c r="C49" s="18">
        <f>SUM(D49:F49)</f>
        <v>0</v>
      </c>
      <c r="D49" s="106">
        <f>+'Own Contribution'!C39+'Own Contribution'!D39+'Own Contribution'!E39</f>
        <v>0</v>
      </c>
      <c r="E49" s="106">
        <f>+'Own Contribution'!G39+'Own Contribution'!H39+'Own Contribution'!I39</f>
        <v>0</v>
      </c>
      <c r="F49" s="107">
        <f>+'Own Contribution'!K39+'Own Contribution'!L39+'Own Contribution'!M39</f>
        <v>0</v>
      </c>
      <c r="G49" s="109">
        <f>+'DMFA Contribution'!C45+'DMFA Contribution'!D45+'DMFA Contribution'!E45</f>
        <v>0</v>
      </c>
      <c r="H49" s="108">
        <f>+'DMFA Contribution'!G45+'DMFA Contribution'!H45+'DMFA Contribution'!I45</f>
        <v>0</v>
      </c>
      <c r="I49" s="52">
        <f>+H49+G49</f>
        <v>0</v>
      </c>
      <c r="J49" s="26">
        <f t="shared" si="4"/>
        <v>0</v>
      </c>
    </row>
    <row r="50" spans="1:12" ht="15" customHeight="1" x14ac:dyDescent="0.25">
      <c r="A50" s="1"/>
      <c r="B50" s="65" t="s">
        <v>27</v>
      </c>
      <c r="C50" s="18">
        <f>SUM(D50:F50)</f>
        <v>0</v>
      </c>
      <c r="D50" s="106">
        <f>+'Own Contribution'!C40+'Own Contribution'!D40+'Own Contribution'!E40</f>
        <v>0</v>
      </c>
      <c r="E50" s="106">
        <f>+'Own Contribution'!G40+'Own Contribution'!H40+'Own Contribution'!I40</f>
        <v>0</v>
      </c>
      <c r="F50" s="107">
        <f>+'Own Contribution'!K40+'Own Contribution'!L40+'Own Contribution'!M40</f>
        <v>0</v>
      </c>
      <c r="G50" s="109">
        <f>+'DMFA Contribution'!C46+'DMFA Contribution'!D46+'DMFA Contribution'!E46</f>
        <v>0</v>
      </c>
      <c r="H50" s="108">
        <f>+'DMFA Contribution'!G46+'DMFA Contribution'!H46+'DMFA Contribution'!I46</f>
        <v>0</v>
      </c>
      <c r="I50" s="52">
        <f>+H50+G50</f>
        <v>0</v>
      </c>
      <c r="J50" s="26">
        <f t="shared" si="4"/>
        <v>0</v>
      </c>
    </row>
    <row r="51" spans="1:12" ht="15" customHeight="1" thickBot="1" x14ac:dyDescent="0.3">
      <c r="A51" s="1"/>
      <c r="B51" s="65" t="s">
        <v>20</v>
      </c>
      <c r="C51" s="19"/>
      <c r="D51" s="48"/>
      <c r="E51" s="48"/>
      <c r="F51" s="51"/>
      <c r="G51" s="49"/>
      <c r="H51" s="108">
        <f>+'DMFA Contribution'!G47+'DMFA Contribution'!H47+'DMFA Contribution'!I47</f>
        <v>0</v>
      </c>
      <c r="I51" s="53">
        <f>+H51+G51</f>
        <v>0</v>
      </c>
      <c r="J51" s="26">
        <f t="shared" si="4"/>
        <v>0</v>
      </c>
    </row>
    <row r="52" spans="1:12" ht="15" customHeight="1" thickBot="1" x14ac:dyDescent="0.3">
      <c r="A52" s="1"/>
      <c r="B52" s="35" t="s">
        <v>39</v>
      </c>
      <c r="C52" s="36">
        <f>SUM(D52:F52)</f>
        <v>0</v>
      </c>
      <c r="D52" s="55">
        <f>SUM(D48:D51)</f>
        <v>0</v>
      </c>
      <c r="E52" s="55">
        <f>SUM(E48:E51)</f>
        <v>0</v>
      </c>
      <c r="F52" s="54">
        <f>SUM(F48:F51)</f>
        <v>0</v>
      </c>
      <c r="G52" s="67">
        <f>SUM(G48:G51)</f>
        <v>0</v>
      </c>
      <c r="H52" s="46">
        <f>SUM(H48:H51)</f>
        <v>0</v>
      </c>
      <c r="I52" s="37">
        <f>+H52+G52</f>
        <v>0</v>
      </c>
      <c r="J52" s="56">
        <f t="shared" si="4"/>
        <v>0</v>
      </c>
    </row>
    <row r="53" spans="1:12" ht="15" customHeight="1" x14ac:dyDescent="0.25">
      <c r="A53" s="1"/>
      <c r="B53" s="196" t="str">
        <f>+'DMFA Contribution'!B49</f>
        <v>Output 8: (name of output)</v>
      </c>
      <c r="C53" s="197"/>
      <c r="D53" s="198"/>
      <c r="E53" s="198"/>
      <c r="F53" s="195"/>
      <c r="G53" s="194"/>
      <c r="H53" s="194"/>
      <c r="I53" s="199"/>
      <c r="J53" s="201"/>
    </row>
    <row r="54" spans="1:12" ht="15" customHeight="1" x14ac:dyDescent="0.25">
      <c r="A54" s="1"/>
      <c r="B54" s="65" t="s">
        <v>6</v>
      </c>
      <c r="C54" s="18">
        <f>SUM(D54:F54)</f>
        <v>0</v>
      </c>
      <c r="D54" s="106">
        <f>+'Own Contribution'!C43+'Own Contribution'!D43+'Own Contribution'!E43</f>
        <v>0</v>
      </c>
      <c r="E54" s="106">
        <f>+'Own Contribution'!G43+'Own Contribution'!H43+'Own Contribution'!I43</f>
        <v>0</v>
      </c>
      <c r="F54" s="107">
        <f>+'Own Contribution'!K43+'Own Contribution'!L43+'Own Contribution'!M43</f>
        <v>0</v>
      </c>
      <c r="G54" s="109">
        <f>+'DMFA Contribution'!C50+'DMFA Contribution'!D50+'DMFA Contribution'!E50</f>
        <v>0</v>
      </c>
      <c r="H54" s="108">
        <f>+'DMFA Contribution'!G50+'DMFA Contribution'!H50+'DMFA Contribution'!I50</f>
        <v>0</v>
      </c>
      <c r="I54" s="52">
        <f>+H54+G54</f>
        <v>0</v>
      </c>
      <c r="J54" s="26">
        <f t="shared" si="1"/>
        <v>0</v>
      </c>
    </row>
    <row r="55" spans="1:12" ht="15" customHeight="1" x14ac:dyDescent="0.25">
      <c r="A55" s="1"/>
      <c r="B55" s="65" t="s">
        <v>139</v>
      </c>
      <c r="C55" s="18">
        <f>SUM(D55:F55)</f>
        <v>0</v>
      </c>
      <c r="D55" s="106">
        <f>+'Own Contribution'!C44+'Own Contribution'!D44+'Own Contribution'!E44</f>
        <v>0</v>
      </c>
      <c r="E55" s="106">
        <f>+'Own Contribution'!G44+'Own Contribution'!H44+'Own Contribution'!I44</f>
        <v>0</v>
      </c>
      <c r="F55" s="107">
        <f>+'Own Contribution'!K44+'Own Contribution'!L44+'Own Contribution'!M44</f>
        <v>0</v>
      </c>
      <c r="G55" s="109">
        <f>+'DMFA Contribution'!C51+'DMFA Contribution'!D51+'DMFA Contribution'!E51</f>
        <v>0</v>
      </c>
      <c r="H55" s="108">
        <f>+'DMFA Contribution'!G51+'DMFA Contribution'!H51+'DMFA Contribution'!I51</f>
        <v>0</v>
      </c>
      <c r="I55" s="52">
        <f>+H55+G55</f>
        <v>0</v>
      </c>
      <c r="J55" s="26">
        <f t="shared" si="1"/>
        <v>0</v>
      </c>
    </row>
    <row r="56" spans="1:12" ht="15" customHeight="1" x14ac:dyDescent="0.25">
      <c r="A56" s="1"/>
      <c r="B56" s="65" t="s">
        <v>27</v>
      </c>
      <c r="C56" s="18">
        <f>SUM(D56:F56)</f>
        <v>0</v>
      </c>
      <c r="D56" s="106">
        <f>+'Own Contribution'!C45+'Own Contribution'!D45+'Own Contribution'!E45</f>
        <v>0</v>
      </c>
      <c r="E56" s="106">
        <f>+'Own Contribution'!G45+'Own Contribution'!H45+'Own Contribution'!I45</f>
        <v>0</v>
      </c>
      <c r="F56" s="107">
        <f>+'Own Contribution'!K45+'Own Contribution'!L45+'Own Contribution'!M45</f>
        <v>0</v>
      </c>
      <c r="G56" s="109">
        <f>+'DMFA Contribution'!C52+'DMFA Contribution'!D52+'DMFA Contribution'!E52</f>
        <v>0</v>
      </c>
      <c r="H56" s="108">
        <f>+'DMFA Contribution'!G52+'DMFA Contribution'!H52+'DMFA Contribution'!I52</f>
        <v>0</v>
      </c>
      <c r="I56" s="52">
        <f>+H56+G56</f>
        <v>0</v>
      </c>
      <c r="J56" s="26">
        <f t="shared" si="1"/>
        <v>0</v>
      </c>
    </row>
    <row r="57" spans="1:12" ht="15" customHeight="1" thickBot="1" x14ac:dyDescent="0.3">
      <c r="A57" s="1"/>
      <c r="B57" s="65" t="s">
        <v>20</v>
      </c>
      <c r="C57" s="73"/>
      <c r="D57" s="74"/>
      <c r="E57" s="74"/>
      <c r="F57" s="75"/>
      <c r="G57" s="76"/>
      <c r="H57" s="116">
        <f>+'DMFA Contribution'!G53+'DMFA Contribution'!H53+'DMFA Contribution'!I53</f>
        <v>0</v>
      </c>
      <c r="I57" s="78">
        <f>+H57+G57</f>
        <v>0</v>
      </c>
      <c r="J57" s="79">
        <f t="shared" si="1"/>
        <v>0</v>
      </c>
    </row>
    <row r="58" spans="1:12" ht="15" customHeight="1" thickBot="1" x14ac:dyDescent="0.3">
      <c r="A58" s="1"/>
      <c r="B58" s="80" t="s">
        <v>41</v>
      </c>
      <c r="C58" s="36">
        <f>SUM(D58:F58)</f>
        <v>0</v>
      </c>
      <c r="D58" s="55">
        <f>SUM(D54:D57)</f>
        <v>0</v>
      </c>
      <c r="E58" s="55">
        <f>SUM(E54:E57)</f>
        <v>0</v>
      </c>
      <c r="F58" s="54">
        <f>SUM(F54:F57)</f>
        <v>0</v>
      </c>
      <c r="G58" s="67">
        <f>SUM(G54:G57)</f>
        <v>0</v>
      </c>
      <c r="H58" s="46">
        <f>SUM(H54:H57)</f>
        <v>0</v>
      </c>
      <c r="I58" s="37">
        <f>+H58+G58</f>
        <v>0</v>
      </c>
      <c r="J58" s="56">
        <f t="shared" si="1"/>
        <v>0</v>
      </c>
    </row>
    <row r="59" spans="1:12" ht="15" customHeight="1" thickBot="1" x14ac:dyDescent="0.3">
      <c r="A59" s="1"/>
      <c r="B59" s="10" t="s">
        <v>7</v>
      </c>
      <c r="C59" s="16">
        <f>+C16+C22+C28+C34+C40+C46+C52+C58</f>
        <v>0</v>
      </c>
      <c r="D59" s="30">
        <f t="shared" ref="D59:J59" si="5">+D16+D22+D28+D34+D40+D46+D52+D58</f>
        <v>0</v>
      </c>
      <c r="E59" s="30">
        <f t="shared" si="5"/>
        <v>0</v>
      </c>
      <c r="F59" s="11">
        <f t="shared" si="5"/>
        <v>0</v>
      </c>
      <c r="G59" s="30">
        <f t="shared" si="5"/>
        <v>0</v>
      </c>
      <c r="H59" s="30">
        <f t="shared" si="5"/>
        <v>0</v>
      </c>
      <c r="I59" s="30">
        <f t="shared" si="5"/>
        <v>0</v>
      </c>
      <c r="J59" s="12">
        <f t="shared" si="5"/>
        <v>0</v>
      </c>
    </row>
    <row r="60" spans="1:12" ht="15" customHeight="1" thickBot="1" x14ac:dyDescent="0.3">
      <c r="A60" s="1"/>
      <c r="B60" s="33"/>
      <c r="C60" s="34"/>
      <c r="D60" s="3"/>
      <c r="E60" s="14"/>
      <c r="F60" s="257" t="s">
        <v>32</v>
      </c>
      <c r="G60" s="257"/>
      <c r="H60" s="257"/>
      <c r="I60" s="66" t="e">
        <f>+I59/I74</f>
        <v>#DIV/0!</v>
      </c>
      <c r="J60" s="15"/>
      <c r="L60" s="68"/>
    </row>
    <row r="61" spans="1:12" ht="15" customHeight="1" thickBot="1" x14ac:dyDescent="0.3">
      <c r="A61" s="1"/>
      <c r="B61" s="7" t="s">
        <v>26</v>
      </c>
      <c r="C61" s="57"/>
      <c r="D61" s="58"/>
      <c r="E61" s="58"/>
      <c r="F61" s="59"/>
      <c r="G61" s="57"/>
      <c r="H61" s="58"/>
      <c r="I61" s="59"/>
      <c r="J61" s="59"/>
    </row>
    <row r="62" spans="1:12" ht="15" customHeight="1" x14ac:dyDescent="0.25">
      <c r="A62" s="1"/>
      <c r="B62" s="114" t="str">
        <f>+'DMFA Contribution'!B57</f>
        <v>Specify expense</v>
      </c>
      <c r="C62" s="18">
        <f t="shared" ref="C62:C65" si="6">SUM(D62:F62)</f>
        <v>0</v>
      </c>
      <c r="D62" s="106">
        <f>+'Own Contribution'!C49+'Own Contribution'!D49+'Own Contribution'!E49</f>
        <v>0</v>
      </c>
      <c r="E62" s="106">
        <f>+'Own Contribution'!G49+'Own Contribution'!H49+'Own Contribution'!I49</f>
        <v>0</v>
      </c>
      <c r="F62" s="107">
        <f>+'Own Contribution'!K49+'Own Contribution'!L49+'Own Contribution'!M49</f>
        <v>0</v>
      </c>
      <c r="G62" s="60"/>
      <c r="H62" s="108">
        <f>+'DMFA Contribution'!G57+'DMFA Contribution'!H57+'DMFA Contribution'!I57</f>
        <v>0</v>
      </c>
      <c r="I62" s="52">
        <f>+H62+G62</f>
        <v>0</v>
      </c>
      <c r="J62" s="51">
        <f t="shared" ref="J62:J66" si="7">+I62+C62</f>
        <v>0</v>
      </c>
    </row>
    <row r="63" spans="1:12" ht="15" customHeight="1" x14ac:dyDescent="0.25">
      <c r="A63" s="1"/>
      <c r="B63" s="114" t="str">
        <f>+'DMFA Contribution'!B58</f>
        <v>Specify expense</v>
      </c>
      <c r="C63" s="18">
        <f t="shared" si="6"/>
        <v>0</v>
      </c>
      <c r="D63" s="106">
        <f>+'Own Contribution'!C50+'Own Contribution'!D50+'Own Contribution'!E50</f>
        <v>0</v>
      </c>
      <c r="E63" s="106">
        <f>+'Own Contribution'!G50+'Own Contribution'!H50+'Own Contribution'!I50</f>
        <v>0</v>
      </c>
      <c r="F63" s="107">
        <f>+'Own Contribution'!K50+'Own Contribution'!L50+'Own Contribution'!M50</f>
        <v>0</v>
      </c>
      <c r="G63" s="60"/>
      <c r="H63" s="108">
        <f>+'DMFA Contribution'!G58+'DMFA Contribution'!H58+'DMFA Contribution'!I58</f>
        <v>0</v>
      </c>
      <c r="I63" s="52">
        <f t="shared" ref="I63:I65" si="8">+H63+G63</f>
        <v>0</v>
      </c>
      <c r="J63" s="51">
        <f t="shared" si="7"/>
        <v>0</v>
      </c>
    </row>
    <row r="64" spans="1:12" ht="15" customHeight="1" x14ac:dyDescent="0.25">
      <c r="A64" s="1"/>
      <c r="B64" s="114" t="str">
        <f>+'DMFA Contribution'!B59</f>
        <v>Specify expense</v>
      </c>
      <c r="C64" s="18">
        <f t="shared" si="6"/>
        <v>0</v>
      </c>
      <c r="D64" s="106">
        <f>+'Own Contribution'!C51+'Own Contribution'!D51+'Own Contribution'!E51</f>
        <v>0</v>
      </c>
      <c r="E64" s="106">
        <f>+'Own Contribution'!G51+'Own Contribution'!H51+'Own Contribution'!I51</f>
        <v>0</v>
      </c>
      <c r="F64" s="107">
        <f>+'Own Contribution'!K51+'Own Contribution'!L51+'Own Contribution'!M51</f>
        <v>0</v>
      </c>
      <c r="G64" s="60"/>
      <c r="H64" s="108">
        <f>+'DMFA Contribution'!G59+'DMFA Contribution'!H59+'DMFA Contribution'!I59</f>
        <v>0</v>
      </c>
      <c r="I64" s="52">
        <f t="shared" si="8"/>
        <v>0</v>
      </c>
      <c r="J64" s="51">
        <f t="shared" si="7"/>
        <v>0</v>
      </c>
    </row>
    <row r="65" spans="1:14" ht="15" customHeight="1" thickBot="1" x14ac:dyDescent="0.3">
      <c r="A65" s="1"/>
      <c r="B65" s="115" t="str">
        <f>+'DMFA Contribution'!B60</f>
        <v>Specify expense</v>
      </c>
      <c r="C65" s="19">
        <f t="shared" si="6"/>
        <v>0</v>
      </c>
      <c r="D65" s="110">
        <f>+'Own Contribution'!C52+'Own Contribution'!D52+'Own Contribution'!E52</f>
        <v>0</v>
      </c>
      <c r="E65" s="110">
        <f>+'Own Contribution'!G52+'Own Contribution'!H52+'Own Contribution'!I52</f>
        <v>0</v>
      </c>
      <c r="F65" s="111">
        <f>+'Own Contribution'!K52+'Own Contribution'!L52+'Own Contribution'!M52</f>
        <v>0</v>
      </c>
      <c r="G65" s="61"/>
      <c r="H65" s="112">
        <f>+'DMFA Contribution'!G60+'DMFA Contribution'!H60+'DMFA Contribution'!I60</f>
        <v>0</v>
      </c>
      <c r="I65" s="53">
        <f t="shared" si="8"/>
        <v>0</v>
      </c>
      <c r="J65" s="51">
        <f t="shared" si="7"/>
        <v>0</v>
      </c>
    </row>
    <row r="66" spans="1:14" ht="15" customHeight="1" thickBot="1" x14ac:dyDescent="0.3">
      <c r="A66" s="1"/>
      <c r="B66" s="10" t="s">
        <v>18</v>
      </c>
      <c r="C66" s="16">
        <f t="shared" ref="C66:I66" si="9">SUM(C62:C65)</f>
        <v>0</v>
      </c>
      <c r="D66" s="30">
        <f t="shared" si="9"/>
        <v>0</v>
      </c>
      <c r="E66" s="30">
        <f t="shared" si="9"/>
        <v>0</v>
      </c>
      <c r="F66" s="11">
        <f t="shared" si="9"/>
        <v>0</v>
      </c>
      <c r="G66" s="16">
        <f t="shared" si="9"/>
        <v>0</v>
      </c>
      <c r="H66" s="30">
        <f t="shared" si="9"/>
        <v>0</v>
      </c>
      <c r="I66" s="11">
        <f t="shared" si="9"/>
        <v>0</v>
      </c>
      <c r="J66" s="11">
        <f t="shared" si="7"/>
        <v>0</v>
      </c>
    </row>
    <row r="67" spans="1:14" ht="15" customHeight="1" thickBot="1" x14ac:dyDescent="0.3">
      <c r="A67" s="1"/>
      <c r="B67" s="8"/>
      <c r="C67" s="4"/>
      <c r="D67" s="3"/>
      <c r="E67" s="3"/>
      <c r="F67" s="29"/>
      <c r="G67" s="29"/>
      <c r="H67" s="29"/>
      <c r="I67" s="6"/>
      <c r="J67" s="9"/>
    </row>
    <row r="68" spans="1:14" ht="15" customHeight="1" thickBot="1" x14ac:dyDescent="0.3">
      <c r="A68" s="1"/>
      <c r="B68" s="7" t="s">
        <v>19</v>
      </c>
      <c r="C68" s="16"/>
      <c r="D68" s="38"/>
      <c r="E68" s="38"/>
      <c r="F68" s="38"/>
      <c r="G68" s="36">
        <f>+'DMFA Contribution'!C63+'DMFA Contribution'!D63+'DMFA Contribution'!E63</f>
        <v>0</v>
      </c>
      <c r="H68" s="113">
        <f>+'DMFA Contribution'!G63+'DMFA Contribution'!H63+'DMFA Contribution'!I63</f>
        <v>0</v>
      </c>
      <c r="I68" s="12">
        <f>+H68+G68</f>
        <v>0</v>
      </c>
      <c r="J68" s="12">
        <f>+I68</f>
        <v>0</v>
      </c>
    </row>
    <row r="69" spans="1:14" ht="15" customHeight="1" thickBot="1" x14ac:dyDescent="0.3">
      <c r="A69" s="1"/>
      <c r="B69" s="13"/>
      <c r="C69" s="5"/>
      <c r="D69" s="3"/>
      <c r="E69" s="3"/>
      <c r="F69" s="32"/>
      <c r="G69" s="3"/>
      <c r="H69" s="5"/>
      <c r="J69" s="9"/>
    </row>
    <row r="70" spans="1:14" ht="15" customHeight="1" thickBot="1" x14ac:dyDescent="0.3">
      <c r="A70" s="1"/>
      <c r="B70" s="7" t="s">
        <v>123</v>
      </c>
      <c r="C70" s="16">
        <f>+C66+C59</f>
        <v>0</v>
      </c>
      <c r="D70" s="30">
        <f>+D66+D59</f>
        <v>0</v>
      </c>
      <c r="E70" s="30">
        <f>+E66+E59</f>
        <v>0</v>
      </c>
      <c r="F70" s="11">
        <f>+F66+F59</f>
        <v>0</v>
      </c>
      <c r="G70" s="16">
        <f>+G68+G66+G59</f>
        <v>0</v>
      </c>
      <c r="H70" s="11">
        <f>+H68+H66+H59</f>
        <v>0</v>
      </c>
      <c r="I70" s="11">
        <f>+I68+I66+I59</f>
        <v>0</v>
      </c>
      <c r="J70" s="12">
        <f>+I70</f>
        <v>0</v>
      </c>
    </row>
    <row r="71" spans="1:14" ht="15" customHeight="1" thickBot="1" x14ac:dyDescent="0.3">
      <c r="A71" s="1"/>
      <c r="B71" s="8"/>
      <c r="C71" s="4"/>
      <c r="D71" s="3"/>
      <c r="E71" s="14"/>
      <c r="F71" s="260" t="s">
        <v>31</v>
      </c>
      <c r="G71" s="261"/>
      <c r="H71" s="69" t="e">
        <f>+I70/(I70+D70)</f>
        <v>#DIV/0!</v>
      </c>
      <c r="J71" s="15"/>
      <c r="N71" t="s">
        <v>53</v>
      </c>
    </row>
    <row r="72" spans="1:14" ht="15" customHeight="1" thickBot="1" x14ac:dyDescent="0.3">
      <c r="A72" s="1"/>
      <c r="B72" s="7" t="s">
        <v>124</v>
      </c>
      <c r="C72" s="16"/>
      <c r="D72" s="38"/>
      <c r="E72" s="38"/>
      <c r="F72" s="62"/>
      <c r="G72" s="70" t="e">
        <f>+H72/H70</f>
        <v>#DIV/0!</v>
      </c>
      <c r="H72" s="56">
        <f>H70*'DMFA Contribution'!G65</f>
        <v>0</v>
      </c>
      <c r="I72" s="12">
        <f>+H72</f>
        <v>0</v>
      </c>
      <c r="J72" s="12">
        <f>+I72</f>
        <v>0</v>
      </c>
    </row>
    <row r="73" spans="1:14" ht="15" customHeight="1" thickBot="1" x14ac:dyDescent="0.3">
      <c r="A73" s="1"/>
      <c r="B73" s="8"/>
      <c r="C73" s="4"/>
      <c r="D73" s="3"/>
      <c r="E73" s="3"/>
      <c r="F73" s="29"/>
      <c r="G73" s="29"/>
      <c r="H73" s="29"/>
      <c r="I73" s="6"/>
      <c r="J73" s="9"/>
    </row>
    <row r="74" spans="1:14" ht="15" customHeight="1" thickBot="1" x14ac:dyDescent="0.3">
      <c r="A74" s="1"/>
      <c r="B74" s="7" t="s">
        <v>125</v>
      </c>
      <c r="C74" s="16">
        <f>+C70</f>
        <v>0</v>
      </c>
      <c r="D74" s="71">
        <f>+D66+D59</f>
        <v>0</v>
      </c>
      <c r="E74" s="71">
        <f>+E66+E59</f>
        <v>0</v>
      </c>
      <c r="F74" s="11">
        <f>+F66+F59</f>
        <v>0</v>
      </c>
      <c r="G74" s="63">
        <f>+G70</f>
        <v>0</v>
      </c>
      <c r="H74" s="63">
        <f>+H72+H70</f>
        <v>0</v>
      </c>
      <c r="I74" s="64">
        <f>+I72+I70</f>
        <v>0</v>
      </c>
      <c r="J74" s="20">
        <f>+J72+J70</f>
        <v>0</v>
      </c>
    </row>
    <row r="75" spans="1:14" x14ac:dyDescent="0.25">
      <c r="B75" s="21"/>
      <c r="C75" s="21"/>
      <c r="D75" s="21"/>
      <c r="E75" s="21"/>
      <c r="F75" s="31"/>
      <c r="G75" s="50"/>
      <c r="H75" s="50"/>
      <c r="I75" s="22"/>
      <c r="J75" s="23"/>
    </row>
    <row r="76" spans="1:14" ht="15.75" thickBot="1" x14ac:dyDescent="0.3"/>
    <row r="77" spans="1:14" ht="15" customHeight="1" thickBot="1" x14ac:dyDescent="0.3">
      <c r="B77" s="245" t="s">
        <v>149</v>
      </c>
      <c r="C77" s="210" t="s">
        <v>140</v>
      </c>
      <c r="D77" s="210" t="s">
        <v>140</v>
      </c>
      <c r="E77" s="210" t="s">
        <v>140</v>
      </c>
      <c r="F77" s="210" t="s">
        <v>140</v>
      </c>
      <c r="G77" s="210" t="s">
        <v>140</v>
      </c>
      <c r="H77" s="210" t="s">
        <v>140</v>
      </c>
      <c r="I77" s="210" t="s">
        <v>140</v>
      </c>
      <c r="J77" s="210" t="s">
        <v>140</v>
      </c>
      <c r="L77" s="40" t="s">
        <v>1</v>
      </c>
    </row>
    <row r="78" spans="1:14" ht="22.9" customHeight="1" thickBot="1" x14ac:dyDescent="0.3">
      <c r="B78" s="246"/>
      <c r="C78" s="42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L78" s="45">
        <f>SUM(C78:K78)</f>
        <v>0</v>
      </c>
    </row>
    <row r="79" spans="1:14" ht="16.350000000000001" customHeight="1" thickBot="1" x14ac:dyDescent="0.3">
      <c r="B79" s="247"/>
      <c r="C79" s="72" t="e">
        <f t="shared" ref="C79:J79" si="10">+C78/$I$74</f>
        <v>#DIV/0!</v>
      </c>
      <c r="D79" s="72" t="e">
        <f t="shared" si="10"/>
        <v>#DIV/0!</v>
      </c>
      <c r="E79" s="72" t="e">
        <f t="shared" si="10"/>
        <v>#DIV/0!</v>
      </c>
      <c r="F79" s="72" t="e">
        <f t="shared" si="10"/>
        <v>#DIV/0!</v>
      </c>
      <c r="G79" s="72" t="e">
        <f t="shared" si="10"/>
        <v>#DIV/0!</v>
      </c>
      <c r="H79" s="72" t="e">
        <f t="shared" si="10"/>
        <v>#DIV/0!</v>
      </c>
      <c r="I79" s="72" t="e">
        <f t="shared" si="10"/>
        <v>#DIV/0!</v>
      </c>
      <c r="J79" s="72" t="e">
        <f t="shared" si="10"/>
        <v>#DIV/0!</v>
      </c>
      <c r="L79" s="44" t="e">
        <f>+L78/I74</f>
        <v>#DIV/0!</v>
      </c>
    </row>
    <row r="80" spans="1:14" ht="15.75" thickBot="1" x14ac:dyDescent="0.3">
      <c r="C80" s="39"/>
      <c r="D80" s="39"/>
      <c r="E80" s="39"/>
      <c r="F80" s="39"/>
      <c r="G80" s="39"/>
      <c r="H80" s="39"/>
    </row>
    <row r="81" spans="2:12" ht="15" customHeight="1" thickBot="1" x14ac:dyDescent="0.3">
      <c r="B81" s="242" t="s">
        <v>147</v>
      </c>
      <c r="C81" s="40" t="s">
        <v>9</v>
      </c>
      <c r="D81" s="40" t="s">
        <v>10</v>
      </c>
      <c r="E81" s="40" t="s">
        <v>11</v>
      </c>
      <c r="F81" s="41" t="s">
        <v>12</v>
      </c>
      <c r="G81" s="41" t="s">
        <v>13</v>
      </c>
      <c r="H81" s="41" t="s">
        <v>45</v>
      </c>
      <c r="I81" s="41" t="s">
        <v>46</v>
      </c>
      <c r="J81" s="40" t="s">
        <v>47</v>
      </c>
      <c r="L81" s="40" t="s">
        <v>1</v>
      </c>
    </row>
    <row r="82" spans="2:12" ht="22.9" customHeight="1" thickBot="1" x14ac:dyDescent="0.3">
      <c r="B82" s="243"/>
      <c r="C82" s="42">
        <v>0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L82" s="45">
        <f>SUM(C82:J82)</f>
        <v>0</v>
      </c>
    </row>
    <row r="83" spans="2:12" ht="16.350000000000001" customHeight="1" thickBot="1" x14ac:dyDescent="0.3">
      <c r="B83" s="244"/>
      <c r="C83" s="72" t="e">
        <f>+C82/$I$16</f>
        <v>#DIV/0!</v>
      </c>
      <c r="D83" s="72" t="e">
        <f>+D82/$I$22</f>
        <v>#DIV/0!</v>
      </c>
      <c r="E83" s="72" t="e">
        <f>+E82/$I$28</f>
        <v>#DIV/0!</v>
      </c>
      <c r="F83" s="72" t="e">
        <f>+F82/$I$34</f>
        <v>#DIV/0!</v>
      </c>
      <c r="G83" s="72" t="e">
        <f>+G82/$I$40</f>
        <v>#DIV/0!</v>
      </c>
      <c r="H83" s="72" t="e">
        <f>+H82/$I$46</f>
        <v>#DIV/0!</v>
      </c>
      <c r="I83" s="72" t="e">
        <f>+I82/$I$52</f>
        <v>#DIV/0!</v>
      </c>
      <c r="J83" s="72" t="e">
        <f>+J82/$I$58</f>
        <v>#DIV/0!</v>
      </c>
      <c r="L83" s="44" t="e">
        <f>+L82/$I$59</f>
        <v>#DIV/0!</v>
      </c>
    </row>
    <row r="84" spans="2:12" ht="15.75" thickBot="1" x14ac:dyDescent="0.3">
      <c r="C84" s="39"/>
      <c r="D84" s="39"/>
      <c r="E84" s="39"/>
      <c r="F84" s="39"/>
      <c r="G84" s="39"/>
      <c r="H84" s="39"/>
      <c r="I84" s="39"/>
      <c r="J84" s="39"/>
      <c r="L84" s="39"/>
    </row>
    <row r="85" spans="2:12" ht="15" customHeight="1" thickBot="1" x14ac:dyDescent="0.3">
      <c r="B85" s="245" t="s">
        <v>148</v>
      </c>
      <c r="C85" s="40" t="s">
        <v>9</v>
      </c>
      <c r="D85" s="40" t="s">
        <v>10</v>
      </c>
      <c r="E85" s="40" t="s">
        <v>11</v>
      </c>
      <c r="F85" s="41" t="s">
        <v>12</v>
      </c>
      <c r="G85" s="41" t="s">
        <v>13</v>
      </c>
      <c r="H85" s="41" t="s">
        <v>45</v>
      </c>
      <c r="I85" s="41" t="s">
        <v>46</v>
      </c>
      <c r="J85" s="40" t="s">
        <v>47</v>
      </c>
      <c r="L85" s="40" t="s">
        <v>1</v>
      </c>
    </row>
    <row r="86" spans="2:12" ht="22.9" customHeight="1" thickBot="1" x14ac:dyDescent="0.3">
      <c r="B86" s="246"/>
      <c r="C86" s="42">
        <v>0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L86" s="45">
        <f>SUM(C86:J86)</f>
        <v>0</v>
      </c>
    </row>
    <row r="87" spans="2:12" ht="16.350000000000001" customHeight="1" thickBot="1" x14ac:dyDescent="0.3">
      <c r="B87" s="247"/>
      <c r="C87" s="72" t="e">
        <f>+C86/$I$16</f>
        <v>#DIV/0!</v>
      </c>
      <c r="D87" s="72" t="e">
        <f>+D86/$I$22</f>
        <v>#DIV/0!</v>
      </c>
      <c r="E87" s="72" t="e">
        <f>+E86/$I$28</f>
        <v>#DIV/0!</v>
      </c>
      <c r="F87" s="72" t="e">
        <f>+F86/$I$34</f>
        <v>#DIV/0!</v>
      </c>
      <c r="G87" s="72" t="e">
        <f>+G86/$I$40</f>
        <v>#DIV/0!</v>
      </c>
      <c r="H87" s="72" t="e">
        <f>+H86/$I$46</f>
        <v>#DIV/0!</v>
      </c>
      <c r="I87" s="72" t="e">
        <f>+I86/$I$52</f>
        <v>#DIV/0!</v>
      </c>
      <c r="J87" s="72" t="e">
        <f>+J86/$I$58</f>
        <v>#DIV/0!</v>
      </c>
      <c r="L87" s="44" t="e">
        <f>+L86/$I$59</f>
        <v>#DIV/0!</v>
      </c>
    </row>
  </sheetData>
  <mergeCells count="20">
    <mergeCell ref="B2:J2"/>
    <mergeCell ref="D8:D10"/>
    <mergeCell ref="E8:E10"/>
    <mergeCell ref="F8:F10"/>
    <mergeCell ref="B3:J3"/>
    <mergeCell ref="C5:F6"/>
    <mergeCell ref="C7:F7"/>
    <mergeCell ref="J5:J10"/>
    <mergeCell ref="B9:B10"/>
    <mergeCell ref="B5:B7"/>
    <mergeCell ref="B81:B83"/>
    <mergeCell ref="B85:B87"/>
    <mergeCell ref="G5:I7"/>
    <mergeCell ref="G8:G10"/>
    <mergeCell ref="H8:H10"/>
    <mergeCell ref="I8:I10"/>
    <mergeCell ref="F60:H60"/>
    <mergeCell ref="C8:C10"/>
    <mergeCell ref="B77:B79"/>
    <mergeCell ref="F71:G71"/>
  </mergeCells>
  <conditionalFormatting sqref="C16 C22 C28 C34 C58:C60 C68:C69">
    <cfRule type="cellIs" dxfId="21" priority="153" operator="lessThan">
      <formula>#REF!</formula>
    </cfRule>
  </conditionalFormatting>
  <conditionalFormatting sqref="C40">
    <cfRule type="cellIs" dxfId="20" priority="3" operator="lessThan">
      <formula>#REF!</formula>
    </cfRule>
  </conditionalFormatting>
  <conditionalFormatting sqref="C46">
    <cfRule type="cellIs" dxfId="19" priority="2" operator="lessThan">
      <formula>#REF!</formula>
    </cfRule>
  </conditionalFormatting>
  <conditionalFormatting sqref="C52">
    <cfRule type="cellIs" dxfId="18" priority="1" operator="lessThan">
      <formula>#REF!</formula>
    </cfRule>
  </conditionalFormatting>
  <conditionalFormatting sqref="C66:C67">
    <cfRule type="cellIs" dxfId="17" priority="38" operator="lessThan">
      <formula>#REF!</formula>
    </cfRule>
  </conditionalFormatting>
  <conditionalFormatting sqref="C71">
    <cfRule type="cellIs" dxfId="16" priority="31" operator="lessThan">
      <formula>#REF!</formula>
    </cfRule>
  </conditionalFormatting>
  <conditionalFormatting sqref="C73">
    <cfRule type="cellIs" dxfId="15" priority="33" operator="lessThan">
      <formula>#REF!</formula>
    </cfRule>
  </conditionalFormatting>
  <conditionalFormatting sqref="G16">
    <cfRule type="cellIs" dxfId="14" priority="26" operator="lessThan">
      <formula>#REF!</formula>
    </cfRule>
  </conditionalFormatting>
  <conditionalFormatting sqref="G22">
    <cfRule type="cellIs" dxfId="13" priority="21" operator="lessThan">
      <formula>#REF!</formula>
    </cfRule>
  </conditionalFormatting>
  <conditionalFormatting sqref="G28">
    <cfRule type="cellIs" dxfId="12" priority="20" operator="lessThan">
      <formula>#REF!</formula>
    </cfRule>
  </conditionalFormatting>
  <conditionalFormatting sqref="G34">
    <cfRule type="cellIs" dxfId="11" priority="19" operator="lessThan">
      <formula>#REF!</formula>
    </cfRule>
  </conditionalFormatting>
  <conditionalFormatting sqref="G40">
    <cfRule type="cellIs" dxfId="10" priority="10" operator="lessThan">
      <formula>#REF!</formula>
    </cfRule>
  </conditionalFormatting>
  <conditionalFormatting sqref="G46">
    <cfRule type="cellIs" dxfId="9" priority="7" operator="lessThan">
      <formula>#REF!</formula>
    </cfRule>
  </conditionalFormatting>
  <conditionalFormatting sqref="G52">
    <cfRule type="cellIs" dxfId="8" priority="4" operator="lessThan">
      <formula>#REF!</formula>
    </cfRule>
  </conditionalFormatting>
  <conditionalFormatting sqref="G58">
    <cfRule type="cellIs" dxfId="7" priority="18" operator="lessThan">
      <formula>#REF!</formula>
    </cfRule>
  </conditionalFormatting>
  <conditionalFormatting sqref="G68">
    <cfRule type="cellIs" dxfId="6" priority="17" operator="greaterThan">
      <formula>#REF!</formula>
    </cfRule>
  </conditionalFormatting>
  <conditionalFormatting sqref="H68:H69">
    <cfRule type="cellIs" dxfId="5" priority="157" operator="greaterThan">
      <formula>#REF!</formula>
    </cfRule>
  </conditionalFormatting>
  <conditionalFormatting sqref="H72">
    <cfRule type="cellIs" dxfId="4" priority="30" operator="greaterThan">
      <formula>#REF!</formula>
    </cfRule>
  </conditionalFormatting>
  <conditionalFormatting sqref="I16 I22 I28 I34 I58">
    <cfRule type="cellIs" dxfId="3" priority="154" operator="greaterThan">
      <formula>#REF!</formula>
    </cfRule>
  </conditionalFormatting>
  <conditionalFormatting sqref="I40">
    <cfRule type="cellIs" dxfId="2" priority="12" operator="greaterThan">
      <formula>#REF!</formula>
    </cfRule>
  </conditionalFormatting>
  <conditionalFormatting sqref="I46">
    <cfRule type="cellIs" dxfId="1" priority="9" operator="greaterThan">
      <formula>#REF!</formula>
    </cfRule>
  </conditionalFormatting>
  <conditionalFormatting sqref="I52">
    <cfRule type="cellIs" dxfId="0" priority="6" operator="greaterThan">
      <formula>#REF!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scale="45" orientation="portrait" r:id="rId1"/>
  <ignoredErrors>
    <ignoredError sqref="C62:C65 C11:C12 C17:C18 C53:C54 C29:C30 C23:C24 C19:C22 C25:C28 C31:C52 C55:C56" formulaRange="1"/>
    <ignoredError sqref="C87:F87 C83:F83" evalError="1"/>
    <ignoredError sqref="I33 I3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63F1D-1A27-4F5E-B79A-A2EB6E907F68}">
  <sheetPr>
    <pageSetUpPr fitToPage="1"/>
  </sheetPr>
  <dimension ref="A1:U60"/>
  <sheetViews>
    <sheetView tabSelected="1" workbookViewId="0">
      <selection activeCell="C22" sqref="C22"/>
    </sheetView>
  </sheetViews>
  <sheetFormatPr defaultColWidth="9.28515625" defaultRowHeight="15" x14ac:dyDescent="0.25"/>
  <cols>
    <col min="1" max="1" width="55.42578125" customWidth="1"/>
    <col min="2" max="2" width="1.85546875" customWidth="1"/>
    <col min="3" max="3" width="14.28515625" customWidth="1"/>
    <col min="4" max="4" width="1.85546875" customWidth="1"/>
    <col min="5" max="7" width="13.5703125" customWidth="1"/>
    <col min="8" max="8" width="2.5703125" customWidth="1"/>
  </cols>
  <sheetData>
    <row r="1" spans="1:21" ht="16.5" thickBot="1" x14ac:dyDescent="0.3">
      <c r="A1" s="277"/>
      <c r="B1" s="278"/>
      <c r="C1" s="278"/>
      <c r="D1" s="278"/>
      <c r="E1" s="278"/>
      <c r="F1" s="278"/>
      <c r="G1" s="279"/>
    </row>
    <row r="2" spans="1:21" ht="24" thickBot="1" x14ac:dyDescent="0.3">
      <c r="A2" s="280" t="s">
        <v>130</v>
      </c>
      <c r="B2" s="281"/>
      <c r="C2" s="281"/>
      <c r="D2" s="281"/>
      <c r="E2" s="281"/>
      <c r="F2" s="281"/>
      <c r="G2" s="282"/>
    </row>
    <row r="4" spans="1:21" ht="21" x14ac:dyDescent="0.35">
      <c r="A4" s="283" t="s">
        <v>17</v>
      </c>
      <c r="B4" s="283"/>
      <c r="C4" s="283"/>
      <c r="D4" s="283"/>
      <c r="E4" s="283"/>
      <c r="F4" s="283"/>
      <c r="G4" s="283"/>
      <c r="I4" s="132" t="s">
        <v>72</v>
      </c>
      <c r="J4" s="132"/>
      <c r="K4" s="132"/>
      <c r="L4" s="132"/>
      <c r="M4" s="132"/>
      <c r="N4" s="132"/>
      <c r="O4" s="132"/>
      <c r="P4" s="132"/>
    </row>
    <row r="5" spans="1:21" ht="18.75" x14ac:dyDescent="0.3">
      <c r="A5" s="81" t="s">
        <v>63</v>
      </c>
      <c r="I5" t="s">
        <v>119</v>
      </c>
      <c r="J5" s="133"/>
      <c r="K5" s="133"/>
      <c r="L5" s="133"/>
      <c r="M5" s="133"/>
      <c r="N5" s="133"/>
      <c r="O5" s="133"/>
      <c r="P5" s="133"/>
    </row>
    <row r="6" spans="1:21" ht="18.75" x14ac:dyDescent="0.3">
      <c r="I6" s="133"/>
      <c r="J6" s="133"/>
      <c r="K6" s="133"/>
      <c r="L6" s="133"/>
      <c r="M6" s="133"/>
      <c r="N6" s="133"/>
      <c r="O6" s="133"/>
      <c r="P6" s="133"/>
    </row>
    <row r="7" spans="1:21" s="133" customFormat="1" ht="18.75" x14ac:dyDescent="0.3">
      <c r="A7" s="134" t="s">
        <v>146</v>
      </c>
      <c r="H7"/>
      <c r="I7" s="133" t="s">
        <v>138</v>
      </c>
    </row>
    <row r="8" spans="1:21" ht="5.25" customHeight="1" thickBot="1" x14ac:dyDescent="0.3">
      <c r="A8" s="135"/>
      <c r="B8" s="135"/>
      <c r="C8" s="135"/>
      <c r="D8" s="135"/>
      <c r="E8" s="135"/>
      <c r="F8" s="135"/>
      <c r="G8" s="135"/>
    </row>
    <row r="9" spans="1:21" ht="15.75" thickTop="1" x14ac:dyDescent="0.25"/>
    <row r="10" spans="1:21" x14ac:dyDescent="0.25">
      <c r="A10" s="136"/>
    </row>
    <row r="11" spans="1:21" ht="60" x14ac:dyDescent="0.25">
      <c r="A11" s="137"/>
      <c r="C11" s="138" t="s">
        <v>132</v>
      </c>
      <c r="D11" s="139"/>
      <c r="E11" s="138" t="s">
        <v>74</v>
      </c>
      <c r="F11" s="138" t="s">
        <v>75</v>
      </c>
      <c r="G11" s="138" t="s">
        <v>76</v>
      </c>
      <c r="I11" s="284" t="s">
        <v>77</v>
      </c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</row>
    <row r="12" spans="1:21" ht="18" customHeight="1" x14ac:dyDescent="0.25">
      <c r="A12" s="140" t="s">
        <v>78</v>
      </c>
    </row>
    <row r="13" spans="1:21" x14ac:dyDescent="0.25">
      <c r="A13" s="123" t="s">
        <v>110</v>
      </c>
      <c r="C13" s="82">
        <v>0</v>
      </c>
      <c r="D13" s="82"/>
      <c r="E13" s="82"/>
      <c r="F13" s="82"/>
      <c r="G13" s="82"/>
    </row>
    <row r="14" spans="1:21" x14ac:dyDescent="0.25">
      <c r="A14" s="123" t="s">
        <v>109</v>
      </c>
      <c r="C14" s="82">
        <v>0</v>
      </c>
      <c r="D14" s="82"/>
      <c r="E14" s="82"/>
      <c r="F14" s="82"/>
      <c r="G14" s="82"/>
    </row>
    <row r="15" spans="1:21" x14ac:dyDescent="0.25">
      <c r="A15" s="125" t="s">
        <v>107</v>
      </c>
      <c r="C15" s="82">
        <v>0</v>
      </c>
      <c r="D15" s="82"/>
      <c r="E15" s="82"/>
      <c r="F15" s="82"/>
      <c r="G15" s="82"/>
      <c r="J15" s="141"/>
      <c r="K15" s="142"/>
      <c r="L15" s="142"/>
      <c r="M15" s="142"/>
      <c r="N15" s="142"/>
      <c r="O15" s="142"/>
      <c r="P15" s="142"/>
    </row>
    <row r="16" spans="1:21" ht="18" customHeight="1" x14ac:dyDescent="0.25">
      <c r="A16" s="124" t="s">
        <v>79</v>
      </c>
      <c r="C16" s="83">
        <f>SUM(C13:C15)</f>
        <v>0</v>
      </c>
      <c r="D16" s="82"/>
      <c r="E16" s="82"/>
      <c r="F16" s="82"/>
      <c r="G16" s="82"/>
      <c r="J16" s="141" t="s">
        <v>144</v>
      </c>
      <c r="K16" s="142"/>
      <c r="L16" s="142"/>
      <c r="M16" s="142"/>
      <c r="N16" s="142"/>
      <c r="O16" s="142"/>
      <c r="P16" s="142"/>
    </row>
    <row r="17" spans="1:19" x14ac:dyDescent="0.25">
      <c r="A17" s="122"/>
      <c r="C17" s="82"/>
      <c r="D17" s="82"/>
      <c r="E17" s="82"/>
      <c r="F17" s="82"/>
      <c r="G17" s="82"/>
      <c r="J17" s="141"/>
      <c r="K17" s="142"/>
      <c r="L17" s="142"/>
      <c r="M17" s="142"/>
      <c r="N17" s="142"/>
      <c r="O17" s="142"/>
      <c r="P17" s="142"/>
    </row>
    <row r="18" spans="1:19" x14ac:dyDescent="0.25">
      <c r="A18" s="122" t="s">
        <v>142</v>
      </c>
      <c r="C18" s="82"/>
      <c r="D18" s="82"/>
      <c r="E18" s="82"/>
      <c r="F18" s="82"/>
      <c r="G18" s="82"/>
    </row>
    <row r="19" spans="1:19" x14ac:dyDescent="0.25">
      <c r="A19" s="123" t="s">
        <v>141</v>
      </c>
      <c r="C19" s="82">
        <v>0</v>
      </c>
      <c r="D19" s="82"/>
      <c r="E19" s="82"/>
      <c r="F19" s="82"/>
      <c r="G19" s="82"/>
    </row>
    <row r="20" spans="1:19" x14ac:dyDescent="0.25">
      <c r="A20" s="123" t="s">
        <v>141</v>
      </c>
      <c r="C20" s="82">
        <v>0</v>
      </c>
      <c r="D20" s="82"/>
      <c r="E20" s="82"/>
      <c r="F20" s="82"/>
      <c r="G20" s="82"/>
    </row>
    <row r="21" spans="1:19" x14ac:dyDescent="0.25">
      <c r="A21" s="123" t="s">
        <v>141</v>
      </c>
      <c r="C21" s="82">
        <v>0</v>
      </c>
      <c r="D21" s="82"/>
      <c r="E21" s="82"/>
      <c r="F21" s="82"/>
      <c r="G21" s="82"/>
    </row>
    <row r="22" spans="1:19" ht="18" customHeight="1" x14ac:dyDescent="0.25">
      <c r="A22" s="124" t="s">
        <v>143</v>
      </c>
      <c r="C22" s="83">
        <f>SUM(C19:C21)</f>
        <v>0</v>
      </c>
      <c r="D22" s="82"/>
      <c r="E22" s="82"/>
      <c r="F22" s="82"/>
      <c r="G22" s="82"/>
    </row>
    <row r="23" spans="1:19" x14ac:dyDescent="0.25">
      <c r="A23" s="122"/>
      <c r="C23" s="82"/>
      <c r="D23" s="82"/>
      <c r="E23" s="82"/>
      <c r="F23" s="82"/>
      <c r="G23" s="82"/>
    </row>
    <row r="24" spans="1:19" ht="18" customHeight="1" x14ac:dyDescent="0.25">
      <c r="A24" s="211" t="s">
        <v>145</v>
      </c>
      <c r="B24" s="212"/>
      <c r="C24" s="213">
        <f>+C16-C22</f>
        <v>0</v>
      </c>
      <c r="D24" s="214"/>
      <c r="E24" s="214"/>
      <c r="F24" s="214"/>
      <c r="G24" s="214"/>
    </row>
    <row r="25" spans="1:19" x14ac:dyDescent="0.25">
      <c r="A25" s="122"/>
      <c r="C25" s="82"/>
      <c r="D25" s="82"/>
      <c r="E25" s="82"/>
      <c r="F25" s="82"/>
      <c r="G25" s="82"/>
    </row>
    <row r="26" spans="1:19" x14ac:dyDescent="0.25">
      <c r="A26" s="122"/>
      <c r="C26" s="82"/>
      <c r="D26" s="82"/>
      <c r="E26" s="82"/>
      <c r="F26" s="82"/>
      <c r="G26" s="82"/>
    </row>
    <row r="27" spans="1:19" ht="18" customHeight="1" x14ac:dyDescent="0.25">
      <c r="A27" s="140" t="s">
        <v>80</v>
      </c>
      <c r="C27" s="82"/>
      <c r="D27" s="82"/>
      <c r="E27" s="82"/>
      <c r="F27" s="82"/>
      <c r="G27" s="82"/>
    </row>
    <row r="28" spans="1:19" x14ac:dyDescent="0.25">
      <c r="A28" s="123" t="s">
        <v>81</v>
      </c>
      <c r="C28" s="82">
        <v>0</v>
      </c>
      <c r="D28" s="82"/>
      <c r="E28" s="82"/>
      <c r="F28" s="82"/>
      <c r="G28" s="82"/>
      <c r="I28" s="143" t="s">
        <v>117</v>
      </c>
      <c r="J28" s="144"/>
      <c r="K28" s="144"/>
      <c r="L28" s="144"/>
      <c r="M28" s="144"/>
      <c r="N28" s="144"/>
      <c r="O28" s="144"/>
      <c r="P28" s="144"/>
      <c r="Q28" s="144"/>
      <c r="R28" s="144"/>
      <c r="S28" s="144"/>
    </row>
    <row r="29" spans="1:19" x14ac:dyDescent="0.25">
      <c r="A29" s="123" t="str">
        <f>+'FULL Project'!B11</f>
        <v>Output 1: (name of output)</v>
      </c>
      <c r="C29" s="82">
        <f>+'FULL Project'!H16*1000</f>
        <v>0</v>
      </c>
      <c r="D29" s="82"/>
      <c r="E29" s="82">
        <v>0</v>
      </c>
      <c r="F29" s="82">
        <v>0</v>
      </c>
      <c r="G29" s="82">
        <f t="shared" ref="G29:G42" si="0">+C29-F29</f>
        <v>0</v>
      </c>
      <c r="I29" s="145" t="s">
        <v>118</v>
      </c>
      <c r="J29" s="146"/>
      <c r="K29" s="146"/>
      <c r="L29" s="146"/>
      <c r="M29" s="146"/>
      <c r="N29" s="146"/>
      <c r="O29" s="146"/>
      <c r="P29" s="146"/>
      <c r="Q29" s="146"/>
      <c r="R29" s="146"/>
      <c r="S29" s="146"/>
    </row>
    <row r="30" spans="1:19" x14ac:dyDescent="0.25">
      <c r="A30" s="123" t="str">
        <f>+'FULL Project'!B17</f>
        <v>Output 2: (name of output)</v>
      </c>
      <c r="C30" s="82">
        <f>+'FULL Project'!H22*1000</f>
        <v>0</v>
      </c>
      <c r="D30" s="82"/>
      <c r="E30" s="82">
        <v>0</v>
      </c>
      <c r="F30" s="82">
        <v>0</v>
      </c>
      <c r="G30" s="82">
        <f t="shared" si="0"/>
        <v>0</v>
      </c>
    </row>
    <row r="31" spans="1:19" x14ac:dyDescent="0.25">
      <c r="A31" s="123" t="str">
        <f>+'FULL Project'!B23</f>
        <v>Output 3: (name of output)</v>
      </c>
      <c r="C31" s="82">
        <f>+'FULL Project'!H28*1000</f>
        <v>0</v>
      </c>
      <c r="D31" s="82"/>
      <c r="E31" s="82">
        <v>0</v>
      </c>
      <c r="F31" s="82">
        <v>0</v>
      </c>
      <c r="G31" s="82">
        <f t="shared" si="0"/>
        <v>0</v>
      </c>
    </row>
    <row r="32" spans="1:19" x14ac:dyDescent="0.25">
      <c r="A32" s="123" t="str">
        <f>+'FULL Project'!B29</f>
        <v>Output 4: (name of output)</v>
      </c>
      <c r="C32" s="82">
        <f>+'FULL Project'!H34*1000</f>
        <v>0</v>
      </c>
      <c r="D32" s="82"/>
      <c r="E32" s="82">
        <v>0</v>
      </c>
      <c r="F32" s="82">
        <v>0</v>
      </c>
      <c r="G32" s="82">
        <f t="shared" si="0"/>
        <v>0</v>
      </c>
    </row>
    <row r="33" spans="1:10" x14ac:dyDescent="0.25">
      <c r="A33" s="123" t="str">
        <f>+'FULL Project'!B35</f>
        <v>Output 5: (name of output)</v>
      </c>
      <c r="C33" s="82">
        <f>+'FULL Project'!H40*1000</f>
        <v>0</v>
      </c>
      <c r="D33" s="82"/>
      <c r="E33" s="82">
        <v>0</v>
      </c>
      <c r="F33" s="82">
        <v>0</v>
      </c>
      <c r="G33" s="82">
        <f t="shared" si="0"/>
        <v>0</v>
      </c>
    </row>
    <row r="34" spans="1:10" x14ac:dyDescent="0.25">
      <c r="A34" s="123" t="str">
        <f>+'FULL Project'!B41</f>
        <v>Output 6: (name of output)</v>
      </c>
      <c r="C34" s="82">
        <f>+'FULL Project'!H46*1000</f>
        <v>0</v>
      </c>
      <c r="D34" s="82"/>
      <c r="E34" s="82">
        <v>0</v>
      </c>
      <c r="F34" s="82">
        <v>0</v>
      </c>
      <c r="G34" s="82">
        <f t="shared" si="0"/>
        <v>0</v>
      </c>
    </row>
    <row r="35" spans="1:10" x14ac:dyDescent="0.25">
      <c r="A35" s="123" t="str">
        <f>+'FULL Project'!B47</f>
        <v>Output 7: (name of output)</v>
      </c>
      <c r="C35" s="82">
        <f>+'FULL Project'!H52*1000</f>
        <v>0</v>
      </c>
      <c r="D35" s="82"/>
      <c r="E35" s="82">
        <v>0</v>
      </c>
      <c r="F35" s="82">
        <v>0</v>
      </c>
      <c r="G35" s="82">
        <f t="shared" si="0"/>
        <v>0</v>
      </c>
    </row>
    <row r="36" spans="1:10" x14ac:dyDescent="0.25">
      <c r="A36" s="125" t="str">
        <f>+'FULL Project'!B53</f>
        <v>Output 8: (name of output)</v>
      </c>
      <c r="C36" s="126">
        <f>+'FULL Project'!H58*1000</f>
        <v>0</v>
      </c>
      <c r="D36" s="126"/>
      <c r="E36" s="126">
        <v>0</v>
      </c>
      <c r="F36" s="126">
        <v>0</v>
      </c>
      <c r="G36" s="126">
        <f t="shared" si="0"/>
        <v>0</v>
      </c>
    </row>
    <row r="37" spans="1:10" ht="18" customHeight="1" x14ac:dyDescent="0.25">
      <c r="A37" s="122" t="s">
        <v>120</v>
      </c>
      <c r="B37" s="81"/>
      <c r="C37" s="178">
        <f>SUM(C28:C36)</f>
        <v>0</v>
      </c>
      <c r="D37" s="178"/>
      <c r="E37" s="178">
        <f>SUM(E28:E36)</f>
        <v>0</v>
      </c>
      <c r="F37" s="178">
        <f>SUM(F28:F36)</f>
        <v>0</v>
      </c>
      <c r="G37" s="178">
        <f>SUM(G28:G36)</f>
        <v>0</v>
      </c>
    </row>
    <row r="38" spans="1:10" x14ac:dyDescent="0.25">
      <c r="A38" s="123" t="s">
        <v>65</v>
      </c>
      <c r="C38" s="82">
        <f>+'FULL Project'!H66*1000</f>
        <v>0</v>
      </c>
      <c r="D38" s="82"/>
      <c r="E38" s="82">
        <v>0</v>
      </c>
      <c r="F38" s="82">
        <v>0</v>
      </c>
      <c r="G38" s="82">
        <f t="shared" si="0"/>
        <v>0</v>
      </c>
    </row>
    <row r="39" spans="1:10" x14ac:dyDescent="0.25">
      <c r="A39" s="123" t="s">
        <v>66</v>
      </c>
      <c r="C39" s="82">
        <f>+'FULL Project'!H68*1000</f>
        <v>0</v>
      </c>
      <c r="D39" s="82"/>
      <c r="E39" s="82">
        <v>0</v>
      </c>
      <c r="F39" s="82">
        <v>0</v>
      </c>
      <c r="G39" s="82">
        <f t="shared" si="0"/>
        <v>0</v>
      </c>
    </row>
    <row r="40" spans="1:10" x14ac:dyDescent="0.25">
      <c r="A40" s="125" t="s">
        <v>67</v>
      </c>
      <c r="C40" s="179"/>
      <c r="D40" s="126"/>
      <c r="E40" s="126">
        <v>0</v>
      </c>
      <c r="F40" s="126">
        <v>0</v>
      </c>
      <c r="G40" s="126">
        <f t="shared" si="0"/>
        <v>0</v>
      </c>
      <c r="I40" t="s">
        <v>82</v>
      </c>
    </row>
    <row r="41" spans="1:10" ht="18" customHeight="1" x14ac:dyDescent="0.25">
      <c r="A41" s="122" t="s">
        <v>121</v>
      </c>
      <c r="B41" s="81"/>
      <c r="C41" s="178">
        <f>SUM(C37:C40)</f>
        <v>0</v>
      </c>
      <c r="D41" s="178"/>
      <c r="E41" s="178">
        <f>SUM(E37:E40)</f>
        <v>0</v>
      </c>
      <c r="F41" s="178">
        <f>SUM(F37:F40)</f>
        <v>0</v>
      </c>
      <c r="G41" s="178">
        <f>SUM(G37:G40)</f>
        <v>0</v>
      </c>
    </row>
    <row r="42" spans="1:10" x14ac:dyDescent="0.25">
      <c r="A42" s="123" t="s">
        <v>68</v>
      </c>
      <c r="C42" s="126">
        <f>+'FULL Project'!H72*1000</f>
        <v>0</v>
      </c>
      <c r="D42" s="82"/>
      <c r="E42" s="82">
        <v>0</v>
      </c>
      <c r="F42" s="82">
        <v>0</v>
      </c>
      <c r="G42" s="82">
        <f t="shared" si="0"/>
        <v>0</v>
      </c>
    </row>
    <row r="43" spans="1:10" ht="18" customHeight="1" x14ac:dyDescent="0.25">
      <c r="A43" s="124" t="s">
        <v>83</v>
      </c>
      <c r="C43" s="83">
        <f>+C41+C42</f>
        <v>0</v>
      </c>
      <c r="D43" s="82"/>
      <c r="E43" s="202">
        <f>+E41+E42</f>
        <v>0</v>
      </c>
      <c r="F43" s="202">
        <f>+F41+F42</f>
        <v>0</v>
      </c>
      <c r="G43" s="202">
        <f>+G41+G42</f>
        <v>0</v>
      </c>
    </row>
    <row r="44" spans="1:10" x14ac:dyDescent="0.25">
      <c r="A44" s="123"/>
      <c r="C44" s="147"/>
      <c r="D44" s="148"/>
      <c r="E44" s="151"/>
      <c r="F44" s="151"/>
    </row>
    <row r="45" spans="1:10" ht="19.5" customHeight="1" thickBot="1" x14ac:dyDescent="0.3">
      <c r="A45" s="149" t="s">
        <v>84</v>
      </c>
      <c r="C45" s="150">
        <f>+C24-C43</f>
        <v>0</v>
      </c>
      <c r="D45" s="82"/>
      <c r="E45" s="151"/>
      <c r="F45" s="151"/>
      <c r="I45" s="152"/>
      <c r="J45" s="81"/>
    </row>
    <row r="46" spans="1:10" ht="15.75" thickTop="1" x14ac:dyDescent="0.25">
      <c r="A46" s="123"/>
    </row>
    <row r="47" spans="1:10" x14ac:dyDescent="0.25">
      <c r="A47" s="123"/>
    </row>
    <row r="48" spans="1:10" ht="18" customHeight="1" x14ac:dyDescent="0.25">
      <c r="A48" s="140" t="s">
        <v>85</v>
      </c>
    </row>
    <row r="49" spans="1:7" x14ac:dyDescent="0.25">
      <c r="A49" s="123" t="s">
        <v>110</v>
      </c>
      <c r="C49" s="82">
        <v>0</v>
      </c>
      <c r="D49" s="82"/>
      <c r="E49" s="82"/>
      <c r="F49" s="82"/>
      <c r="G49" s="82"/>
    </row>
    <row r="50" spans="1:7" x14ac:dyDescent="0.25">
      <c r="A50" s="123" t="s">
        <v>108</v>
      </c>
      <c r="C50" s="82">
        <v>0</v>
      </c>
      <c r="D50" s="82"/>
      <c r="E50" s="82"/>
      <c r="F50" s="82"/>
      <c r="G50" s="82"/>
    </row>
    <row r="51" spans="1:7" x14ac:dyDescent="0.25">
      <c r="A51" s="125" t="s">
        <v>106</v>
      </c>
      <c r="C51" s="82">
        <f>+C15</f>
        <v>0</v>
      </c>
      <c r="D51" s="82"/>
      <c r="E51" s="82"/>
      <c r="F51" s="82"/>
      <c r="G51" s="82"/>
    </row>
    <row r="52" spans="1:7" ht="18" customHeight="1" x14ac:dyDescent="0.25">
      <c r="A52" s="124" t="s">
        <v>87</v>
      </c>
      <c r="C52" s="83">
        <f>+C49+C50-C51</f>
        <v>0</v>
      </c>
      <c r="D52" s="82"/>
      <c r="E52" s="82"/>
      <c r="F52" s="82"/>
      <c r="G52" s="82"/>
    </row>
    <row r="53" spans="1:7" x14ac:dyDescent="0.25">
      <c r="A53" s="123"/>
      <c r="E53" s="151"/>
      <c r="F53" s="151"/>
    </row>
    <row r="54" spans="1:7" x14ac:dyDescent="0.25">
      <c r="A54" s="123"/>
      <c r="E54" s="151"/>
      <c r="F54" s="151"/>
    </row>
    <row r="55" spans="1:7" x14ac:dyDescent="0.25">
      <c r="A55" s="123"/>
      <c r="E55" s="151"/>
      <c r="F55" s="151"/>
    </row>
    <row r="56" spans="1:7" x14ac:dyDescent="0.25">
      <c r="A56" s="123"/>
      <c r="E56" s="151"/>
      <c r="F56" s="151"/>
    </row>
    <row r="57" spans="1:7" x14ac:dyDescent="0.25">
      <c r="A57" s="123"/>
      <c r="E57" s="151"/>
      <c r="F57" s="151"/>
    </row>
    <row r="58" spans="1:7" x14ac:dyDescent="0.25">
      <c r="A58" s="123"/>
      <c r="E58" s="151"/>
      <c r="F58" s="151"/>
    </row>
    <row r="59" spans="1:7" ht="15.95" customHeight="1" x14ac:dyDescent="0.25">
      <c r="A59" s="153" t="s">
        <v>88</v>
      </c>
    </row>
    <row r="60" spans="1:7" x14ac:dyDescent="0.25">
      <c r="A60" s="154"/>
    </row>
  </sheetData>
  <mergeCells count="4">
    <mergeCell ref="A1:G1"/>
    <mergeCell ref="A2:G2"/>
    <mergeCell ref="A4:G4"/>
    <mergeCell ref="I11:U11"/>
  </mergeCells>
  <pageMargins left="0.39370078740157483" right="0.39370078740157483" top="0.74803149606299213" bottom="0.74803149606299213" header="0.31496062992125984" footer="0.31496062992125984"/>
  <pageSetup paperSize="9"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653B3-87F8-4BD4-BD0F-81E959021D64}">
  <dimension ref="A1:S46"/>
  <sheetViews>
    <sheetView topLeftCell="A3" workbookViewId="0">
      <selection activeCell="C11" sqref="C11"/>
    </sheetView>
  </sheetViews>
  <sheetFormatPr defaultColWidth="9.28515625" defaultRowHeight="15" x14ac:dyDescent="0.25"/>
  <cols>
    <col min="1" max="1" width="53.85546875" customWidth="1"/>
    <col min="2" max="2" width="1.85546875" customWidth="1"/>
    <col min="3" max="4" width="10.28515625" customWidth="1"/>
    <col min="5" max="5" width="7.85546875" customWidth="1"/>
    <col min="6" max="6" width="1.85546875" customWidth="1"/>
    <col min="7" max="8" width="10.28515625" customWidth="1"/>
    <col min="9" max="9" width="7.85546875" customWidth="1"/>
    <col min="10" max="10" width="1.85546875" customWidth="1"/>
    <col min="11" max="12" width="10.28515625" customWidth="1"/>
    <col min="13" max="13" width="7.85546875" customWidth="1"/>
    <col min="14" max="14" width="1.85546875" customWidth="1"/>
    <col min="15" max="16" width="10.28515625" customWidth="1"/>
    <col min="17" max="17" width="7.85546875" customWidth="1"/>
  </cols>
  <sheetData>
    <row r="1" spans="1:19" ht="16.5" thickBot="1" x14ac:dyDescent="0.3">
      <c r="A1" s="277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9" ht="24" thickBot="1" x14ac:dyDescent="0.3">
      <c r="A2" s="280" t="s">
        <v>130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</row>
    <row r="4" spans="1:19" ht="21" x14ac:dyDescent="0.35">
      <c r="A4" s="176" t="s">
        <v>17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</row>
    <row r="5" spans="1:19" x14ac:dyDescent="0.25">
      <c r="A5" s="81" t="s">
        <v>63</v>
      </c>
    </row>
    <row r="6" spans="1:19" x14ac:dyDescent="0.25">
      <c r="S6" s="181" t="s">
        <v>101</v>
      </c>
    </row>
    <row r="7" spans="1:19" ht="18.75" x14ac:dyDescent="0.3">
      <c r="A7" s="177" t="s">
        <v>98</v>
      </c>
      <c r="S7" t="s">
        <v>126</v>
      </c>
    </row>
    <row r="9" spans="1:19" s="131" customFormat="1" ht="32.25" customHeight="1" x14ac:dyDescent="0.25">
      <c r="A9" s="182" t="s">
        <v>96</v>
      </c>
      <c r="C9" s="286" t="s">
        <v>150</v>
      </c>
      <c r="D9" s="286"/>
      <c r="E9" s="286"/>
      <c r="G9" s="286" t="s">
        <v>127</v>
      </c>
      <c r="H9" s="286"/>
      <c r="I9" s="286"/>
      <c r="K9" s="286" t="s">
        <v>99</v>
      </c>
      <c r="L9" s="286"/>
      <c r="M9" s="286"/>
      <c r="O9" s="286" t="s">
        <v>100</v>
      </c>
      <c r="P9" s="286"/>
      <c r="Q9" s="286"/>
    </row>
    <row r="10" spans="1:19" s="131" customFormat="1" ht="20.25" customHeight="1" x14ac:dyDescent="0.25">
      <c r="A10" s="130"/>
      <c r="C10" s="164" t="s">
        <v>135</v>
      </c>
      <c r="D10" s="164" t="s">
        <v>71</v>
      </c>
      <c r="E10" s="164" t="s">
        <v>92</v>
      </c>
      <c r="F10" s="165"/>
      <c r="G10" s="164" t="s">
        <v>135</v>
      </c>
      <c r="H10" s="164" t="s">
        <v>71</v>
      </c>
      <c r="I10" s="164" t="s">
        <v>92</v>
      </c>
      <c r="J10" s="165"/>
      <c r="K10" s="164" t="s">
        <v>135</v>
      </c>
      <c r="L10" s="164" t="s">
        <v>71</v>
      </c>
      <c r="M10" s="164" t="s">
        <v>92</v>
      </c>
      <c r="N10" s="166"/>
      <c r="O10" s="183" t="s">
        <v>135</v>
      </c>
      <c r="P10" s="183" t="s">
        <v>71</v>
      </c>
      <c r="Q10" s="183" t="s">
        <v>93</v>
      </c>
    </row>
    <row r="11" spans="1:19" x14ac:dyDescent="0.25">
      <c r="A11" s="123" t="str">
        <f>+'FULL Project'!B11</f>
        <v>Output 1: (name of output)</v>
      </c>
      <c r="C11" s="82">
        <f>+'FULL Project'!H16</f>
        <v>0</v>
      </c>
      <c r="D11" s="82">
        <v>0</v>
      </c>
      <c r="E11" s="156" t="e">
        <f>+C11/D11</f>
        <v>#DIV/0!</v>
      </c>
      <c r="G11" s="82">
        <f>+'DMFA Contribution'!C12</f>
        <v>0</v>
      </c>
      <c r="H11" s="82">
        <v>0</v>
      </c>
      <c r="I11" s="156" t="e">
        <f>+G11/H11</f>
        <v>#DIV/0!</v>
      </c>
      <c r="K11" s="82">
        <f>+'DMFA Contribution'!D12</f>
        <v>0</v>
      </c>
      <c r="L11" s="82">
        <v>0</v>
      </c>
      <c r="M11" s="156" t="e">
        <f>+K11/L11</f>
        <v>#DIV/0!</v>
      </c>
      <c r="N11" s="82"/>
      <c r="O11" s="184">
        <f>+C11+G11+K11</f>
        <v>0</v>
      </c>
      <c r="P11" s="184">
        <f>+D11+H11+L11</f>
        <v>0</v>
      </c>
      <c r="Q11" s="185" t="e">
        <f>+O11/P11</f>
        <v>#DIV/0!</v>
      </c>
    </row>
    <row r="12" spans="1:19" x14ac:dyDescent="0.25">
      <c r="A12" s="123" t="str">
        <f>+'FULL Project'!B17</f>
        <v>Output 2: (name of output)</v>
      </c>
      <c r="C12" s="82">
        <f>+'FULL Project'!H22</f>
        <v>0</v>
      </c>
      <c r="D12" s="82">
        <v>0</v>
      </c>
      <c r="E12" s="156" t="e">
        <f t="shared" ref="E12:E25" si="0">+C12/D12</f>
        <v>#DIV/0!</v>
      </c>
      <c r="G12" s="82">
        <f>+'DMFA Contribution'!C18</f>
        <v>0</v>
      </c>
      <c r="H12" s="82">
        <v>0</v>
      </c>
      <c r="I12" s="156" t="e">
        <f t="shared" ref="I12:I23" si="1">+G12/H12</f>
        <v>#DIV/0!</v>
      </c>
      <c r="K12" s="82">
        <f>+'DMFA Contribution'!D18</f>
        <v>0</v>
      </c>
      <c r="L12" s="82">
        <v>0</v>
      </c>
      <c r="M12" s="156" t="e">
        <f t="shared" ref="M12:M23" si="2">+K12/L12</f>
        <v>#DIV/0!</v>
      </c>
      <c r="N12" s="82"/>
      <c r="O12" s="184">
        <f t="shared" ref="O12:P22" si="3">+C12+G12+K12</f>
        <v>0</v>
      </c>
      <c r="P12" s="184">
        <f t="shared" si="3"/>
        <v>0</v>
      </c>
      <c r="Q12" s="186" t="e">
        <f t="shared" ref="Q12:Q25" si="4">+O12/P12</f>
        <v>#DIV/0!</v>
      </c>
    </row>
    <row r="13" spans="1:19" x14ac:dyDescent="0.25">
      <c r="A13" s="123" t="str">
        <f>+'FULL Project'!B23</f>
        <v>Output 3: (name of output)</v>
      </c>
      <c r="C13" s="82">
        <f>+'FULL Project'!H28</f>
        <v>0</v>
      </c>
      <c r="D13" s="82">
        <v>0</v>
      </c>
      <c r="E13" s="156" t="e">
        <f t="shared" si="0"/>
        <v>#DIV/0!</v>
      </c>
      <c r="G13" s="82">
        <f>+'DMFA Contribution'!C24</f>
        <v>0</v>
      </c>
      <c r="H13" s="82">
        <v>0</v>
      </c>
      <c r="I13" s="156" t="e">
        <f t="shared" si="1"/>
        <v>#DIV/0!</v>
      </c>
      <c r="K13" s="82">
        <f>+'DMFA Contribution'!D24</f>
        <v>0</v>
      </c>
      <c r="L13" s="82">
        <v>0</v>
      </c>
      <c r="M13" s="156" t="e">
        <f t="shared" si="2"/>
        <v>#DIV/0!</v>
      </c>
      <c r="N13" s="82"/>
      <c r="O13" s="184">
        <f t="shared" si="3"/>
        <v>0</v>
      </c>
      <c r="P13" s="184">
        <f t="shared" si="3"/>
        <v>0</v>
      </c>
      <c r="Q13" s="186" t="e">
        <f t="shared" si="4"/>
        <v>#DIV/0!</v>
      </c>
    </row>
    <row r="14" spans="1:19" x14ac:dyDescent="0.25">
      <c r="A14" s="123" t="str">
        <f>+'FULL Project'!B29</f>
        <v>Output 4: (name of output)</v>
      </c>
      <c r="C14" s="82">
        <f>+'FULL Project'!H34</f>
        <v>0</v>
      </c>
      <c r="D14" s="82">
        <v>0</v>
      </c>
      <c r="E14" s="156" t="e">
        <f t="shared" si="0"/>
        <v>#DIV/0!</v>
      </c>
      <c r="G14" s="82">
        <f>+'DMFA Contribution'!C30</f>
        <v>0</v>
      </c>
      <c r="H14" s="82">
        <v>0</v>
      </c>
      <c r="I14" s="156" t="e">
        <f t="shared" si="1"/>
        <v>#DIV/0!</v>
      </c>
      <c r="K14" s="82">
        <f>+'DMFA Contribution'!D30</f>
        <v>0</v>
      </c>
      <c r="L14" s="82">
        <v>0</v>
      </c>
      <c r="M14" s="156" t="e">
        <f t="shared" si="2"/>
        <v>#DIV/0!</v>
      </c>
      <c r="N14" s="82"/>
      <c r="O14" s="184">
        <f t="shared" si="3"/>
        <v>0</v>
      </c>
      <c r="P14" s="184">
        <f t="shared" si="3"/>
        <v>0</v>
      </c>
      <c r="Q14" s="186" t="e">
        <f t="shared" si="4"/>
        <v>#DIV/0!</v>
      </c>
    </row>
    <row r="15" spans="1:19" x14ac:dyDescent="0.25">
      <c r="A15" s="123" t="str">
        <f>+'FULL Project'!B35</f>
        <v>Output 5: (name of output)</v>
      </c>
      <c r="C15" s="82">
        <f>+'FULL Project'!H40</f>
        <v>0</v>
      </c>
      <c r="D15" s="82">
        <v>0</v>
      </c>
      <c r="E15" s="156" t="e">
        <f t="shared" si="0"/>
        <v>#DIV/0!</v>
      </c>
      <c r="G15" s="82">
        <f>+'DMFA Contribution'!C36</f>
        <v>0</v>
      </c>
      <c r="H15" s="82">
        <v>0</v>
      </c>
      <c r="I15" s="156" t="e">
        <f t="shared" si="1"/>
        <v>#DIV/0!</v>
      </c>
      <c r="K15" s="82">
        <f>+'DMFA Contribution'!D36</f>
        <v>0</v>
      </c>
      <c r="L15" s="82">
        <v>0</v>
      </c>
      <c r="M15" s="156" t="e">
        <f t="shared" si="2"/>
        <v>#DIV/0!</v>
      </c>
      <c r="N15" s="82"/>
      <c r="O15" s="184">
        <f t="shared" si="3"/>
        <v>0</v>
      </c>
      <c r="P15" s="184">
        <f t="shared" si="3"/>
        <v>0</v>
      </c>
      <c r="Q15" s="186" t="e">
        <f t="shared" si="4"/>
        <v>#DIV/0!</v>
      </c>
    </row>
    <row r="16" spans="1:19" x14ac:dyDescent="0.25">
      <c r="A16" s="123" t="str">
        <f>+'FULL Project'!B41</f>
        <v>Output 6: (name of output)</v>
      </c>
      <c r="C16" s="82">
        <f>+'FULL Project'!H46</f>
        <v>0</v>
      </c>
      <c r="D16" s="82">
        <v>0</v>
      </c>
      <c r="E16" s="156" t="e">
        <f t="shared" si="0"/>
        <v>#DIV/0!</v>
      </c>
      <c r="G16" s="82">
        <f>+'DMFA Contribution'!C42</f>
        <v>0</v>
      </c>
      <c r="H16" s="82">
        <v>0</v>
      </c>
      <c r="I16" s="156" t="e">
        <f t="shared" si="1"/>
        <v>#DIV/0!</v>
      </c>
      <c r="K16" s="82">
        <f>+'DMFA Contribution'!E42</f>
        <v>0</v>
      </c>
      <c r="L16" s="82">
        <v>0</v>
      </c>
      <c r="M16" s="156" t="e">
        <f t="shared" si="2"/>
        <v>#DIV/0!</v>
      </c>
      <c r="N16" s="82"/>
      <c r="O16" s="184">
        <f t="shared" si="3"/>
        <v>0</v>
      </c>
      <c r="P16" s="184">
        <f t="shared" si="3"/>
        <v>0</v>
      </c>
      <c r="Q16" s="186" t="e">
        <f t="shared" si="4"/>
        <v>#DIV/0!</v>
      </c>
    </row>
    <row r="17" spans="1:17" x14ac:dyDescent="0.25">
      <c r="A17" s="123" t="str">
        <f>+'FULL Project'!B47</f>
        <v>Output 7: (name of output)</v>
      </c>
      <c r="C17" s="82">
        <f>+'FULL Project'!H52</f>
        <v>0</v>
      </c>
      <c r="D17" s="82">
        <v>0</v>
      </c>
      <c r="E17" s="156" t="e">
        <f t="shared" si="0"/>
        <v>#DIV/0!</v>
      </c>
      <c r="G17" s="82">
        <f>+'DMFA Contribution'!C48</f>
        <v>0</v>
      </c>
      <c r="H17" s="82">
        <v>0</v>
      </c>
      <c r="I17" s="156" t="e">
        <f t="shared" si="1"/>
        <v>#DIV/0!</v>
      </c>
      <c r="K17" s="82">
        <f>+'DMFA Contribution'!D48</f>
        <v>0</v>
      </c>
      <c r="L17" s="82">
        <v>0</v>
      </c>
      <c r="M17" s="156" t="e">
        <f t="shared" si="2"/>
        <v>#DIV/0!</v>
      </c>
      <c r="N17" s="82"/>
      <c r="O17" s="184">
        <f t="shared" si="3"/>
        <v>0</v>
      </c>
      <c r="P17" s="184">
        <f t="shared" si="3"/>
        <v>0</v>
      </c>
      <c r="Q17" s="186" t="e">
        <f t="shared" si="4"/>
        <v>#DIV/0!</v>
      </c>
    </row>
    <row r="18" spans="1:17" x14ac:dyDescent="0.25">
      <c r="A18" s="125" t="str">
        <f>+'FULL Project'!B53</f>
        <v>Output 8: (name of output)</v>
      </c>
      <c r="C18" s="126">
        <f>+'FULL Project'!H58</f>
        <v>0</v>
      </c>
      <c r="D18" s="126">
        <v>0</v>
      </c>
      <c r="E18" s="157" t="e">
        <f t="shared" si="0"/>
        <v>#DIV/0!</v>
      </c>
      <c r="G18" s="126">
        <f>+'DMFA Contribution'!C54</f>
        <v>0</v>
      </c>
      <c r="H18" s="126">
        <v>0</v>
      </c>
      <c r="I18" s="157" t="e">
        <f t="shared" si="1"/>
        <v>#DIV/0!</v>
      </c>
      <c r="K18" s="126">
        <f>+'DMFA Contribution'!D54</f>
        <v>0</v>
      </c>
      <c r="L18" s="126">
        <v>0</v>
      </c>
      <c r="M18" s="157" t="e">
        <f t="shared" si="2"/>
        <v>#DIV/0!</v>
      </c>
      <c r="N18" s="82"/>
      <c r="O18" s="187">
        <f t="shared" si="3"/>
        <v>0</v>
      </c>
      <c r="P18" s="187">
        <f t="shared" si="3"/>
        <v>0</v>
      </c>
      <c r="Q18" s="188" t="e">
        <f t="shared" si="4"/>
        <v>#DIV/0!</v>
      </c>
    </row>
    <row r="19" spans="1:17" s="128" customFormat="1" ht="19.5" customHeight="1" x14ac:dyDescent="0.25">
      <c r="A19" s="127" t="str">
        <f>+'FULL Project'!B59</f>
        <v>TOTAL PROJECT ACTIVITIES (OUTPUTS)</v>
      </c>
      <c r="C19" s="129">
        <f>SUM(C11:C18)</f>
        <v>0</v>
      </c>
      <c r="D19" s="129">
        <f>SUM(D11:D18)</f>
        <v>0</v>
      </c>
      <c r="E19" s="156" t="e">
        <f t="shared" si="0"/>
        <v>#DIV/0!</v>
      </c>
      <c r="G19" s="129">
        <f>SUM(G11:G18)</f>
        <v>0</v>
      </c>
      <c r="H19" s="129">
        <f>SUM(H11:H18)</f>
        <v>0</v>
      </c>
      <c r="I19" s="156" t="e">
        <f t="shared" si="1"/>
        <v>#DIV/0!</v>
      </c>
      <c r="K19" s="129">
        <f>SUM(K11:K18)</f>
        <v>0</v>
      </c>
      <c r="L19" s="129">
        <f>SUM(L11:L18)</f>
        <v>0</v>
      </c>
      <c r="M19" s="156" t="e">
        <f t="shared" si="2"/>
        <v>#DIV/0!</v>
      </c>
      <c r="N19" s="129"/>
      <c r="O19" s="184">
        <f>SUM(O11:O18)</f>
        <v>0</v>
      </c>
      <c r="P19" s="184">
        <f>SUM(P11:P18)</f>
        <v>0</v>
      </c>
      <c r="Q19" s="189" t="e">
        <f t="shared" si="4"/>
        <v>#DIV/0!</v>
      </c>
    </row>
    <row r="20" spans="1:17" x14ac:dyDescent="0.25">
      <c r="A20" s="123" t="s">
        <v>65</v>
      </c>
      <c r="C20" s="82">
        <f>+'FULL Project'!H66</f>
        <v>0</v>
      </c>
      <c r="D20" s="82">
        <v>0</v>
      </c>
      <c r="E20" s="156" t="e">
        <f t="shared" si="0"/>
        <v>#DIV/0!</v>
      </c>
      <c r="G20" s="82">
        <f>+'DMFA Contribution'!C61</f>
        <v>0</v>
      </c>
      <c r="H20" s="82">
        <v>0</v>
      </c>
      <c r="I20" s="156" t="e">
        <f t="shared" si="1"/>
        <v>#DIV/0!</v>
      </c>
      <c r="K20" s="82">
        <f>+'DMFA Contribution'!D63</f>
        <v>0</v>
      </c>
      <c r="L20" s="82">
        <v>0</v>
      </c>
      <c r="M20" s="156" t="e">
        <f t="shared" si="2"/>
        <v>#DIV/0!</v>
      </c>
      <c r="N20" s="82"/>
      <c r="O20" s="184">
        <f t="shared" si="3"/>
        <v>0</v>
      </c>
      <c r="P20" s="184">
        <f t="shared" si="3"/>
        <v>0</v>
      </c>
      <c r="Q20" s="186" t="e">
        <f t="shared" si="4"/>
        <v>#DIV/0!</v>
      </c>
    </row>
    <row r="21" spans="1:17" x14ac:dyDescent="0.25">
      <c r="A21" s="123" t="s">
        <v>66</v>
      </c>
      <c r="C21" s="82">
        <f>+'FULL Project'!H68</f>
        <v>0</v>
      </c>
      <c r="D21" s="82">
        <v>0</v>
      </c>
      <c r="E21" s="156" t="e">
        <f t="shared" si="0"/>
        <v>#DIV/0!</v>
      </c>
      <c r="G21" s="180"/>
      <c r="H21" s="180"/>
      <c r="I21" s="180"/>
      <c r="K21" s="180"/>
      <c r="L21" s="180"/>
      <c r="M21" s="180"/>
      <c r="N21" s="82"/>
      <c r="O21" s="184">
        <f t="shared" si="3"/>
        <v>0</v>
      </c>
      <c r="P21" s="184">
        <f t="shared" si="3"/>
        <v>0</v>
      </c>
      <c r="Q21" s="186" t="e">
        <f t="shared" si="4"/>
        <v>#DIV/0!</v>
      </c>
    </row>
    <row r="22" spans="1:17" x14ac:dyDescent="0.25">
      <c r="A22" s="125" t="s">
        <v>67</v>
      </c>
      <c r="C22" s="179"/>
      <c r="D22" s="126">
        <v>0</v>
      </c>
      <c r="E22" s="157" t="e">
        <f t="shared" si="0"/>
        <v>#DIV/0!</v>
      </c>
      <c r="G22" s="179"/>
      <c r="H22" s="179"/>
      <c r="I22" s="179"/>
      <c r="K22" s="179"/>
      <c r="L22" s="179"/>
      <c r="M22" s="179"/>
      <c r="N22" s="82"/>
      <c r="O22" s="187"/>
      <c r="P22" s="187">
        <f t="shared" si="3"/>
        <v>0</v>
      </c>
      <c r="Q22" s="188" t="e">
        <f t="shared" si="4"/>
        <v>#DIV/0!</v>
      </c>
    </row>
    <row r="23" spans="1:17" s="128" customFormat="1" ht="19.5" customHeight="1" x14ac:dyDescent="0.25">
      <c r="A23" s="127" t="s">
        <v>69</v>
      </c>
      <c r="C23" s="129">
        <f>SUM(C19:C22)</f>
        <v>0</v>
      </c>
      <c r="D23" s="129">
        <f>SUM(D19:D22)</f>
        <v>0</v>
      </c>
      <c r="E23" s="156" t="e">
        <f t="shared" si="0"/>
        <v>#DIV/0!</v>
      </c>
      <c r="G23" s="129">
        <f>SUM(G19:G22)</f>
        <v>0</v>
      </c>
      <c r="H23" s="129">
        <f>SUM(H19:H22)</f>
        <v>0</v>
      </c>
      <c r="I23" s="156" t="e">
        <f t="shared" si="1"/>
        <v>#DIV/0!</v>
      </c>
      <c r="K23" s="129">
        <f>SUM(K19:K22)</f>
        <v>0</v>
      </c>
      <c r="L23" s="129">
        <f>SUM(L19:L22)</f>
        <v>0</v>
      </c>
      <c r="M23" s="156" t="e">
        <f t="shared" si="2"/>
        <v>#DIV/0!</v>
      </c>
      <c r="N23" s="129"/>
      <c r="O23" s="184">
        <f>SUM(O19:O22)</f>
        <v>0</v>
      </c>
      <c r="P23" s="184">
        <f>SUM(P19:P22)</f>
        <v>0</v>
      </c>
      <c r="Q23" s="189" t="e">
        <f t="shared" si="4"/>
        <v>#DIV/0!</v>
      </c>
    </row>
    <row r="24" spans="1:17" x14ac:dyDescent="0.25">
      <c r="A24" s="123" t="s">
        <v>68</v>
      </c>
      <c r="C24" s="82">
        <f>+'FULL Project'!H72</f>
        <v>0</v>
      </c>
      <c r="D24" s="82">
        <v>0</v>
      </c>
      <c r="E24" s="157" t="e">
        <f t="shared" si="0"/>
        <v>#DIV/0!</v>
      </c>
      <c r="N24" s="82"/>
      <c r="O24" s="187">
        <f>+C24</f>
        <v>0</v>
      </c>
      <c r="P24" s="187">
        <f>+D24</f>
        <v>0</v>
      </c>
      <c r="Q24" s="186" t="e">
        <f t="shared" si="4"/>
        <v>#DIV/0!</v>
      </c>
    </row>
    <row r="25" spans="1:17" ht="21" customHeight="1" thickBot="1" x14ac:dyDescent="0.3">
      <c r="A25" s="149" t="s">
        <v>70</v>
      </c>
      <c r="C25" s="150">
        <f>SUM(C23:C24)</f>
        <v>0</v>
      </c>
      <c r="D25" s="150">
        <f>SUM(D23:D24)</f>
        <v>0</v>
      </c>
      <c r="E25" s="203" t="e">
        <f t="shared" si="0"/>
        <v>#DIV/0!</v>
      </c>
      <c r="I25" s="81"/>
      <c r="N25" s="82"/>
      <c r="O25" s="208">
        <f>SUM(O23:O24)</f>
        <v>0</v>
      </c>
      <c r="P25" s="208">
        <f>SUM(P23:P24)</f>
        <v>0</v>
      </c>
      <c r="Q25" s="209" t="e">
        <f t="shared" si="4"/>
        <v>#DIV/0!</v>
      </c>
    </row>
    <row r="26" spans="1:17" ht="15.75" thickTop="1" x14ac:dyDescent="0.25">
      <c r="A26" s="123"/>
    </row>
    <row r="27" spans="1:17" x14ac:dyDescent="0.25">
      <c r="A27" s="123"/>
    </row>
    <row r="29" spans="1:17" s="131" customFormat="1" ht="32.25" customHeight="1" x14ac:dyDescent="0.25">
      <c r="A29" s="168" t="s">
        <v>97</v>
      </c>
      <c r="C29" s="285" t="s">
        <v>150</v>
      </c>
      <c r="D29" s="285"/>
      <c r="E29" s="285"/>
      <c r="G29" s="285" t="s">
        <v>127</v>
      </c>
      <c r="H29" s="285"/>
      <c r="I29" s="285"/>
      <c r="K29" s="285" t="s">
        <v>99</v>
      </c>
      <c r="L29" s="285"/>
      <c r="M29" s="285"/>
      <c r="O29" s="285" t="s">
        <v>100</v>
      </c>
      <c r="P29" s="285"/>
      <c r="Q29" s="285"/>
    </row>
    <row r="30" spans="1:17" s="131" customFormat="1" ht="20.25" customHeight="1" x14ac:dyDescent="0.25">
      <c r="A30" s="130"/>
      <c r="C30" s="164" t="s">
        <v>135</v>
      </c>
      <c r="D30" s="164" t="s">
        <v>71</v>
      </c>
      <c r="E30" s="164" t="s">
        <v>92</v>
      </c>
      <c r="F30" s="165"/>
      <c r="G30" s="164" t="s">
        <v>135</v>
      </c>
      <c r="H30" s="164" t="s">
        <v>71</v>
      </c>
      <c r="I30" s="164" t="s">
        <v>92</v>
      </c>
      <c r="J30" s="165"/>
      <c r="K30" s="164" t="s">
        <v>135</v>
      </c>
      <c r="L30" s="164" t="s">
        <v>71</v>
      </c>
      <c r="M30" s="164" t="s">
        <v>92</v>
      </c>
      <c r="N30" s="166"/>
      <c r="O30" s="169" t="s">
        <v>135</v>
      </c>
      <c r="P30" s="169" t="s">
        <v>71</v>
      </c>
      <c r="Q30" s="169" t="s">
        <v>93</v>
      </c>
    </row>
    <row r="31" spans="1:17" x14ac:dyDescent="0.25">
      <c r="A31" s="123" t="str">
        <f t="shared" ref="A31:A38" si="5">+A11</f>
        <v>Output 1: (name of output)</v>
      </c>
      <c r="C31" s="82">
        <v>0</v>
      </c>
      <c r="D31" s="82">
        <v>0</v>
      </c>
      <c r="E31" s="156" t="e">
        <f>+C31/D31</f>
        <v>#DIV/0!</v>
      </c>
      <c r="G31" s="82">
        <v>0</v>
      </c>
      <c r="H31" s="82">
        <v>0</v>
      </c>
      <c r="I31" s="156" t="e">
        <f>+G31/H31</f>
        <v>#DIV/0!</v>
      </c>
      <c r="K31" s="82">
        <v>0</v>
      </c>
      <c r="L31" s="82">
        <v>0</v>
      </c>
      <c r="M31" s="156" t="e">
        <f>+K31/L31</f>
        <v>#DIV/0!</v>
      </c>
      <c r="N31" s="82"/>
      <c r="O31" s="170">
        <f>+C31+G31+K31</f>
        <v>0</v>
      </c>
      <c r="P31" s="170">
        <f>+D31+H31+L31</f>
        <v>0</v>
      </c>
      <c r="Q31" s="171" t="e">
        <f>+O31/P31</f>
        <v>#DIV/0!</v>
      </c>
    </row>
    <row r="32" spans="1:17" x14ac:dyDescent="0.25">
      <c r="A32" s="123" t="str">
        <f t="shared" si="5"/>
        <v>Output 2: (name of output)</v>
      </c>
      <c r="C32" s="82">
        <v>0</v>
      </c>
      <c r="D32" s="82">
        <v>0</v>
      </c>
      <c r="E32" s="156" t="e">
        <f t="shared" ref="E32:E45" si="6">+C32/D32</f>
        <v>#DIV/0!</v>
      </c>
      <c r="G32" s="82">
        <v>0</v>
      </c>
      <c r="H32" s="82">
        <v>0</v>
      </c>
      <c r="I32" s="156" t="e">
        <f t="shared" ref="I32:I43" si="7">+G32/H32</f>
        <v>#DIV/0!</v>
      </c>
      <c r="K32" s="82">
        <v>0</v>
      </c>
      <c r="L32" s="82">
        <v>0</v>
      </c>
      <c r="M32" s="156" t="e">
        <f t="shared" ref="M32:M43" si="8">+K32/L32</f>
        <v>#DIV/0!</v>
      </c>
      <c r="N32" s="82"/>
      <c r="O32" s="170">
        <f t="shared" ref="O32:P38" si="9">+C32+G32+K32</f>
        <v>0</v>
      </c>
      <c r="P32" s="170">
        <f t="shared" si="9"/>
        <v>0</v>
      </c>
      <c r="Q32" s="172" t="e">
        <f t="shared" ref="Q32:Q45" si="10">+O32/P32</f>
        <v>#DIV/0!</v>
      </c>
    </row>
    <row r="33" spans="1:17" x14ac:dyDescent="0.25">
      <c r="A33" s="123" t="str">
        <f t="shared" si="5"/>
        <v>Output 3: (name of output)</v>
      </c>
      <c r="C33" s="82">
        <v>0</v>
      </c>
      <c r="D33" s="82">
        <v>0</v>
      </c>
      <c r="E33" s="156" t="e">
        <f t="shared" si="6"/>
        <v>#DIV/0!</v>
      </c>
      <c r="G33" s="82">
        <v>0</v>
      </c>
      <c r="H33" s="82">
        <v>0</v>
      </c>
      <c r="I33" s="156" t="e">
        <f t="shared" si="7"/>
        <v>#DIV/0!</v>
      </c>
      <c r="K33" s="82">
        <v>0</v>
      </c>
      <c r="L33" s="82">
        <v>0</v>
      </c>
      <c r="M33" s="156" t="e">
        <f t="shared" si="8"/>
        <v>#DIV/0!</v>
      </c>
      <c r="N33" s="82"/>
      <c r="O33" s="170">
        <f t="shared" si="9"/>
        <v>0</v>
      </c>
      <c r="P33" s="170">
        <f t="shared" si="9"/>
        <v>0</v>
      </c>
      <c r="Q33" s="172" t="e">
        <f t="shared" si="10"/>
        <v>#DIV/0!</v>
      </c>
    </row>
    <row r="34" spans="1:17" x14ac:dyDescent="0.25">
      <c r="A34" s="123" t="str">
        <f t="shared" si="5"/>
        <v>Output 4: (name of output)</v>
      </c>
      <c r="C34" s="82">
        <v>0</v>
      </c>
      <c r="D34" s="82">
        <v>0</v>
      </c>
      <c r="E34" s="156" t="e">
        <f t="shared" si="6"/>
        <v>#DIV/0!</v>
      </c>
      <c r="G34" s="82">
        <v>0</v>
      </c>
      <c r="H34" s="82">
        <v>0</v>
      </c>
      <c r="I34" s="156" t="e">
        <f t="shared" si="7"/>
        <v>#DIV/0!</v>
      </c>
      <c r="K34" s="82">
        <v>0</v>
      </c>
      <c r="L34" s="82">
        <v>0</v>
      </c>
      <c r="M34" s="156" t="e">
        <f t="shared" si="8"/>
        <v>#DIV/0!</v>
      </c>
      <c r="N34" s="82"/>
      <c r="O34" s="170">
        <f t="shared" si="9"/>
        <v>0</v>
      </c>
      <c r="P34" s="170">
        <f t="shared" si="9"/>
        <v>0</v>
      </c>
      <c r="Q34" s="172" t="e">
        <f t="shared" si="10"/>
        <v>#DIV/0!</v>
      </c>
    </row>
    <row r="35" spans="1:17" x14ac:dyDescent="0.25">
      <c r="A35" s="123" t="str">
        <f t="shared" si="5"/>
        <v>Output 5: (name of output)</v>
      </c>
      <c r="C35" s="82">
        <v>0</v>
      </c>
      <c r="D35" s="82">
        <v>0</v>
      </c>
      <c r="E35" s="156" t="e">
        <f t="shared" si="6"/>
        <v>#DIV/0!</v>
      </c>
      <c r="G35" s="82">
        <v>0</v>
      </c>
      <c r="H35" s="82">
        <v>0</v>
      </c>
      <c r="I35" s="156" t="e">
        <f t="shared" si="7"/>
        <v>#DIV/0!</v>
      </c>
      <c r="K35" s="82">
        <v>0</v>
      </c>
      <c r="L35" s="82">
        <v>0</v>
      </c>
      <c r="M35" s="156" t="e">
        <f t="shared" si="8"/>
        <v>#DIV/0!</v>
      </c>
      <c r="N35" s="82"/>
      <c r="O35" s="170">
        <f t="shared" si="9"/>
        <v>0</v>
      </c>
      <c r="P35" s="170">
        <f t="shared" si="9"/>
        <v>0</v>
      </c>
      <c r="Q35" s="172" t="e">
        <f t="shared" si="10"/>
        <v>#DIV/0!</v>
      </c>
    </row>
    <row r="36" spans="1:17" x14ac:dyDescent="0.25">
      <c r="A36" s="123" t="str">
        <f t="shared" si="5"/>
        <v>Output 6: (name of output)</v>
      </c>
      <c r="C36" s="82">
        <v>0</v>
      </c>
      <c r="D36" s="82">
        <v>0</v>
      </c>
      <c r="E36" s="156" t="e">
        <f t="shared" si="6"/>
        <v>#DIV/0!</v>
      </c>
      <c r="G36" s="82">
        <v>0</v>
      </c>
      <c r="H36" s="82">
        <v>0</v>
      </c>
      <c r="I36" s="156" t="e">
        <f t="shared" si="7"/>
        <v>#DIV/0!</v>
      </c>
      <c r="K36" s="82">
        <v>0</v>
      </c>
      <c r="L36" s="82">
        <v>0</v>
      </c>
      <c r="M36" s="156" t="e">
        <f t="shared" si="8"/>
        <v>#DIV/0!</v>
      </c>
      <c r="N36" s="82"/>
      <c r="O36" s="170">
        <f t="shared" si="9"/>
        <v>0</v>
      </c>
      <c r="P36" s="170">
        <f t="shared" si="9"/>
        <v>0</v>
      </c>
      <c r="Q36" s="172" t="e">
        <f t="shared" si="10"/>
        <v>#DIV/0!</v>
      </c>
    </row>
    <row r="37" spans="1:17" x14ac:dyDescent="0.25">
      <c r="A37" s="123" t="str">
        <f t="shared" si="5"/>
        <v>Output 7: (name of output)</v>
      </c>
      <c r="C37" s="82">
        <v>0</v>
      </c>
      <c r="D37" s="82">
        <v>0</v>
      </c>
      <c r="E37" s="156" t="e">
        <f t="shared" si="6"/>
        <v>#DIV/0!</v>
      </c>
      <c r="G37" s="82">
        <v>0</v>
      </c>
      <c r="H37" s="82">
        <v>0</v>
      </c>
      <c r="I37" s="156" t="e">
        <f t="shared" si="7"/>
        <v>#DIV/0!</v>
      </c>
      <c r="K37" s="82">
        <v>0</v>
      </c>
      <c r="L37" s="82">
        <v>0</v>
      </c>
      <c r="M37" s="156" t="e">
        <f t="shared" si="8"/>
        <v>#DIV/0!</v>
      </c>
      <c r="N37" s="82"/>
      <c r="O37" s="170">
        <f t="shared" si="9"/>
        <v>0</v>
      </c>
      <c r="P37" s="170">
        <f t="shared" si="9"/>
        <v>0</v>
      </c>
      <c r="Q37" s="172" t="e">
        <f t="shared" si="10"/>
        <v>#DIV/0!</v>
      </c>
    </row>
    <row r="38" spans="1:17" x14ac:dyDescent="0.25">
      <c r="A38" s="125" t="str">
        <f t="shared" si="5"/>
        <v>Output 8: (name of output)</v>
      </c>
      <c r="C38" s="126">
        <v>0</v>
      </c>
      <c r="D38" s="126">
        <v>0</v>
      </c>
      <c r="E38" s="157" t="e">
        <f t="shared" si="6"/>
        <v>#DIV/0!</v>
      </c>
      <c r="G38" s="126">
        <v>0</v>
      </c>
      <c r="H38" s="126">
        <v>0</v>
      </c>
      <c r="I38" s="157" t="e">
        <f t="shared" si="7"/>
        <v>#DIV/0!</v>
      </c>
      <c r="K38" s="126">
        <v>0</v>
      </c>
      <c r="L38" s="126">
        <v>0</v>
      </c>
      <c r="M38" s="157" t="e">
        <f t="shared" si="8"/>
        <v>#DIV/0!</v>
      </c>
      <c r="N38" s="82"/>
      <c r="O38" s="173">
        <f t="shared" si="9"/>
        <v>0</v>
      </c>
      <c r="P38" s="173">
        <f t="shared" si="9"/>
        <v>0</v>
      </c>
      <c r="Q38" s="174" t="e">
        <f t="shared" si="10"/>
        <v>#DIV/0!</v>
      </c>
    </row>
    <row r="39" spans="1:17" s="128" customFormat="1" ht="19.5" customHeight="1" x14ac:dyDescent="0.25">
      <c r="A39" s="127" t="str">
        <f t="shared" ref="A39:A44" si="11">+A19</f>
        <v>TOTAL PROJECT ACTIVITIES (OUTPUTS)</v>
      </c>
      <c r="C39" s="129">
        <f>SUM(C31:C38)</f>
        <v>0</v>
      </c>
      <c r="D39" s="129">
        <f>SUM(D31:D38)</f>
        <v>0</v>
      </c>
      <c r="E39" s="156" t="e">
        <f t="shared" si="6"/>
        <v>#DIV/0!</v>
      </c>
      <c r="G39" s="129">
        <f>SUM(G31:G38)</f>
        <v>0</v>
      </c>
      <c r="H39" s="129">
        <f>SUM(H31:H38)</f>
        <v>0</v>
      </c>
      <c r="I39" s="156" t="e">
        <f t="shared" si="7"/>
        <v>#DIV/0!</v>
      </c>
      <c r="K39" s="129">
        <f>SUM(K31:K38)</f>
        <v>0</v>
      </c>
      <c r="L39" s="129">
        <f>SUM(L31:L38)</f>
        <v>0</v>
      </c>
      <c r="M39" s="156" t="e">
        <f t="shared" si="8"/>
        <v>#DIV/0!</v>
      </c>
      <c r="N39" s="129"/>
      <c r="O39" s="170">
        <f>SUM(O31:O38)</f>
        <v>0</v>
      </c>
      <c r="P39" s="170">
        <f>SUM(P31:P38)</f>
        <v>0</v>
      </c>
      <c r="Q39" s="175" t="e">
        <f t="shared" si="10"/>
        <v>#DIV/0!</v>
      </c>
    </row>
    <row r="40" spans="1:17" x14ac:dyDescent="0.25">
      <c r="A40" s="123" t="str">
        <f t="shared" si="11"/>
        <v>Local administration</v>
      </c>
      <c r="C40" s="82">
        <v>0</v>
      </c>
      <c r="D40" s="82">
        <v>0</v>
      </c>
      <c r="E40" s="156" t="e">
        <f t="shared" si="6"/>
        <v>#DIV/0!</v>
      </c>
      <c r="G40" s="82">
        <v>0</v>
      </c>
      <c r="H40" s="82">
        <v>0</v>
      </c>
      <c r="I40" s="156" t="e">
        <f t="shared" si="7"/>
        <v>#DIV/0!</v>
      </c>
      <c r="K40" s="82">
        <v>0</v>
      </c>
      <c r="L40" s="82">
        <v>0</v>
      </c>
      <c r="M40" s="156" t="e">
        <f t="shared" si="8"/>
        <v>#DIV/0!</v>
      </c>
      <c r="N40" s="82"/>
      <c r="O40" s="170">
        <f t="shared" ref="O40:P42" si="12">+C40+G40+K40</f>
        <v>0</v>
      </c>
      <c r="P40" s="170">
        <f t="shared" si="12"/>
        <v>0</v>
      </c>
      <c r="Q40" s="172" t="e">
        <f t="shared" si="10"/>
        <v>#DIV/0!</v>
      </c>
    </row>
    <row r="41" spans="1:17" x14ac:dyDescent="0.25">
      <c r="A41" s="123" t="str">
        <f t="shared" si="11"/>
        <v>Auditing</v>
      </c>
      <c r="C41" s="82">
        <v>0</v>
      </c>
      <c r="D41" s="82">
        <v>0</v>
      </c>
      <c r="E41" s="156" t="e">
        <f t="shared" si="6"/>
        <v>#DIV/0!</v>
      </c>
      <c r="G41" s="180"/>
      <c r="H41" s="180"/>
      <c r="I41" s="180"/>
      <c r="K41" s="180"/>
      <c r="L41" s="180"/>
      <c r="M41" s="180"/>
      <c r="N41" s="82"/>
      <c r="O41" s="170">
        <f t="shared" si="12"/>
        <v>0</v>
      </c>
      <c r="P41" s="170">
        <f t="shared" si="12"/>
        <v>0</v>
      </c>
      <c r="Q41" s="172" t="e">
        <f t="shared" si="10"/>
        <v>#DIV/0!</v>
      </c>
    </row>
    <row r="42" spans="1:17" x14ac:dyDescent="0.25">
      <c r="A42" s="125" t="str">
        <f t="shared" si="11"/>
        <v>Budget margin</v>
      </c>
      <c r="C42" s="179"/>
      <c r="D42" s="126">
        <v>0</v>
      </c>
      <c r="E42" s="157" t="e">
        <f t="shared" si="6"/>
        <v>#DIV/0!</v>
      </c>
      <c r="G42" s="179"/>
      <c r="H42" s="179"/>
      <c r="I42" s="179"/>
      <c r="K42" s="179"/>
      <c r="L42" s="179"/>
      <c r="M42" s="179"/>
      <c r="N42" s="82"/>
      <c r="O42" s="179"/>
      <c r="P42" s="173">
        <f t="shared" si="12"/>
        <v>0</v>
      </c>
      <c r="Q42" s="174" t="e">
        <f t="shared" si="10"/>
        <v>#DIV/0!</v>
      </c>
    </row>
    <row r="43" spans="1:17" s="128" customFormat="1" ht="19.5" customHeight="1" x14ac:dyDescent="0.25">
      <c r="A43" s="127" t="str">
        <f t="shared" si="11"/>
        <v>PROJECT EXPENSES IN TOTAL</v>
      </c>
      <c r="C43" s="129">
        <f>SUM(C39:C42)</f>
        <v>0</v>
      </c>
      <c r="D43" s="129">
        <f>SUM(D39:D42)</f>
        <v>0</v>
      </c>
      <c r="E43" s="156" t="e">
        <f t="shared" si="6"/>
        <v>#DIV/0!</v>
      </c>
      <c r="G43" s="129">
        <f>SUM(G39:G42)</f>
        <v>0</v>
      </c>
      <c r="H43" s="129">
        <f>SUM(H39:H42)</f>
        <v>0</v>
      </c>
      <c r="I43" s="156" t="e">
        <f t="shared" si="7"/>
        <v>#DIV/0!</v>
      </c>
      <c r="K43" s="129">
        <f>SUM(K39:K42)</f>
        <v>0</v>
      </c>
      <c r="L43" s="129">
        <f>SUM(L39:L42)</f>
        <v>0</v>
      </c>
      <c r="M43" s="156" t="e">
        <f t="shared" si="8"/>
        <v>#DIV/0!</v>
      </c>
      <c r="N43" s="129"/>
      <c r="O43" s="170">
        <f>SUM(O39:O42)</f>
        <v>0</v>
      </c>
      <c r="P43" s="170">
        <f>SUM(P39:P42)</f>
        <v>0</v>
      </c>
      <c r="Q43" s="175" t="e">
        <f t="shared" si="10"/>
        <v>#DIV/0!</v>
      </c>
    </row>
    <row r="44" spans="1:17" x14ac:dyDescent="0.25">
      <c r="A44" s="123" t="str">
        <f t="shared" si="11"/>
        <v>Administration fee 7% of expenditures</v>
      </c>
      <c r="C44" s="82">
        <v>0</v>
      </c>
      <c r="D44" s="82">
        <v>0</v>
      </c>
      <c r="E44" s="157" t="e">
        <f t="shared" si="6"/>
        <v>#DIV/0!</v>
      </c>
      <c r="N44" s="82"/>
      <c r="O44" s="173">
        <f>+C44</f>
        <v>0</v>
      </c>
      <c r="P44" s="173">
        <f>+D44</f>
        <v>0</v>
      </c>
      <c r="Q44" s="172" t="e">
        <f t="shared" si="10"/>
        <v>#DIV/0!</v>
      </c>
    </row>
    <row r="45" spans="1:17" ht="21" customHeight="1" thickBot="1" x14ac:dyDescent="0.3">
      <c r="A45" s="149" t="s">
        <v>70</v>
      </c>
      <c r="C45" s="150">
        <f>SUM(C43:C44)</f>
        <v>0</v>
      </c>
      <c r="D45" s="150">
        <f>SUM(D43:D44)</f>
        <v>0</v>
      </c>
      <c r="E45" s="203" t="e">
        <f t="shared" si="6"/>
        <v>#DIV/0!</v>
      </c>
      <c r="I45" s="81"/>
      <c r="N45" s="82"/>
      <c r="O45" s="206">
        <f>SUM(O43:O44)</f>
        <v>0</v>
      </c>
      <c r="P45" s="206">
        <f>SUM(P43:P44)</f>
        <v>0</v>
      </c>
      <c r="Q45" s="207" t="e">
        <f t="shared" si="10"/>
        <v>#DIV/0!</v>
      </c>
    </row>
    <row r="46" spans="1:17" ht="15.75" thickTop="1" x14ac:dyDescent="0.25"/>
  </sheetData>
  <mergeCells count="10">
    <mergeCell ref="C29:E29"/>
    <mergeCell ref="G29:I29"/>
    <mergeCell ref="K29:M29"/>
    <mergeCell ref="O29:Q29"/>
    <mergeCell ref="A1:Q1"/>
    <mergeCell ref="A2:Q2"/>
    <mergeCell ref="C9:E9"/>
    <mergeCell ref="G9:I9"/>
    <mergeCell ref="K9:M9"/>
    <mergeCell ref="O9:Q9"/>
  </mergeCells>
  <pageMargins left="0.39370078740157483" right="0.39370078740157483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58E1E-C4B7-4B08-8841-5934D79821D1}">
  <sheetPr>
    <pageSetUpPr fitToPage="1"/>
  </sheetPr>
  <dimension ref="A1:Q48"/>
  <sheetViews>
    <sheetView topLeftCell="A8" workbookViewId="0">
      <selection activeCell="C11" sqref="C11"/>
    </sheetView>
  </sheetViews>
  <sheetFormatPr defaultColWidth="9.28515625" defaultRowHeight="15" x14ac:dyDescent="0.25"/>
  <cols>
    <col min="1" max="1" width="53.85546875" customWidth="1"/>
    <col min="2" max="2" width="1.85546875" customWidth="1"/>
    <col min="3" max="4" width="10.28515625" customWidth="1"/>
    <col min="5" max="5" width="7.85546875" customWidth="1"/>
    <col min="6" max="6" width="1.85546875" customWidth="1"/>
    <col min="7" max="8" width="10.28515625" customWidth="1"/>
    <col min="9" max="9" width="7.85546875" customWidth="1"/>
    <col min="10" max="10" width="1.85546875" customWidth="1"/>
    <col min="11" max="12" width="10.28515625" customWidth="1"/>
    <col min="13" max="13" width="7.85546875" customWidth="1"/>
    <col min="14" max="14" width="1.85546875" customWidth="1"/>
    <col min="15" max="16" width="10.28515625" customWidth="1"/>
    <col min="17" max="17" width="7.85546875" customWidth="1"/>
  </cols>
  <sheetData>
    <row r="1" spans="1:17" ht="16.5" thickBot="1" x14ac:dyDescent="0.3">
      <c r="A1" s="277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7" ht="24" thickBot="1" x14ac:dyDescent="0.3">
      <c r="A2" s="280" t="s">
        <v>130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</row>
    <row r="4" spans="1:17" ht="21" x14ac:dyDescent="0.35">
      <c r="A4" s="176" t="s">
        <v>17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</row>
    <row r="5" spans="1:17" x14ac:dyDescent="0.25">
      <c r="A5" s="81" t="s">
        <v>63</v>
      </c>
    </row>
    <row r="7" spans="1:17" ht="18.75" x14ac:dyDescent="0.3">
      <c r="A7" s="177" t="s">
        <v>133</v>
      </c>
    </row>
    <row r="9" spans="1:17" s="131" customFormat="1" ht="32.25" customHeight="1" x14ac:dyDescent="0.25">
      <c r="A9" s="155" t="s">
        <v>96</v>
      </c>
      <c r="C9" s="287" t="s">
        <v>136</v>
      </c>
      <c r="D9" s="287"/>
      <c r="E9" s="287"/>
      <c r="G9" s="287" t="s">
        <v>90</v>
      </c>
      <c r="H9" s="287"/>
      <c r="I9" s="287"/>
      <c r="K9" s="287" t="s">
        <v>91</v>
      </c>
      <c r="L9" s="287"/>
      <c r="M9" s="287"/>
      <c r="O9" s="287" t="s">
        <v>64</v>
      </c>
      <c r="P9" s="287"/>
      <c r="Q9" s="287"/>
    </row>
    <row r="10" spans="1:17" s="131" customFormat="1" ht="20.25" customHeight="1" x14ac:dyDescent="0.25">
      <c r="A10" s="130"/>
      <c r="C10" s="164" t="s">
        <v>135</v>
      </c>
      <c r="D10" s="164" t="s">
        <v>71</v>
      </c>
      <c r="E10" s="164" t="s">
        <v>92</v>
      </c>
      <c r="F10" s="165"/>
      <c r="G10" s="164" t="s">
        <v>135</v>
      </c>
      <c r="H10" s="164" t="s">
        <v>71</v>
      </c>
      <c r="I10" s="164" t="s">
        <v>92</v>
      </c>
      <c r="J10" s="165"/>
      <c r="K10" s="164" t="s">
        <v>135</v>
      </c>
      <c r="L10" s="164" t="s">
        <v>71</v>
      </c>
      <c r="M10" s="164" t="s">
        <v>92</v>
      </c>
      <c r="N10" s="166"/>
      <c r="O10" s="167" t="s">
        <v>135</v>
      </c>
      <c r="P10" s="167" t="s">
        <v>71</v>
      </c>
      <c r="Q10" s="167" t="s">
        <v>93</v>
      </c>
    </row>
    <row r="11" spans="1:17" x14ac:dyDescent="0.25">
      <c r="A11" s="123" t="str">
        <f>+'FULL Project'!B11</f>
        <v>Output 1: (name of output)</v>
      </c>
      <c r="C11" s="82">
        <f>+'FULL Project'!I16</f>
        <v>0</v>
      </c>
      <c r="D11" s="82">
        <v>0</v>
      </c>
      <c r="E11" s="156" t="e">
        <f>+C11/D11</f>
        <v>#DIV/0!</v>
      </c>
      <c r="G11" s="82">
        <f>+'FULL Project'!D16</f>
        <v>0</v>
      </c>
      <c r="H11" s="82">
        <v>0</v>
      </c>
      <c r="I11" s="156" t="e">
        <f>+G11/H11</f>
        <v>#DIV/0!</v>
      </c>
      <c r="K11" s="82">
        <f>+'FULL Project'!E16+'FULL Project'!F16</f>
        <v>0</v>
      </c>
      <c r="L11" s="82">
        <v>0</v>
      </c>
      <c r="M11" s="156" t="e">
        <f>+K11/L11</f>
        <v>#DIV/0!</v>
      </c>
      <c r="N11" s="82"/>
      <c r="O11" s="158">
        <f>+C11+G11+K11</f>
        <v>0</v>
      </c>
      <c r="P11" s="158">
        <f>+D11+H11+L11</f>
        <v>0</v>
      </c>
      <c r="Q11" s="159" t="e">
        <f>+O11/P11</f>
        <v>#DIV/0!</v>
      </c>
    </row>
    <row r="12" spans="1:17" x14ac:dyDescent="0.25">
      <c r="A12" s="123" t="str">
        <f>+'FULL Project'!B17</f>
        <v>Output 2: (name of output)</v>
      </c>
      <c r="C12" s="82">
        <f>+'FULL Project'!I22</f>
        <v>0</v>
      </c>
      <c r="D12" s="82">
        <v>0</v>
      </c>
      <c r="E12" s="156" t="e">
        <f t="shared" ref="E12:E25" si="0">+C12/D12</f>
        <v>#DIV/0!</v>
      </c>
      <c r="G12" s="82">
        <f>+'FULL Project'!D22</f>
        <v>0</v>
      </c>
      <c r="H12" s="82">
        <v>0</v>
      </c>
      <c r="I12" s="156" t="e">
        <f t="shared" ref="I12:I23" si="1">+G12/H12</f>
        <v>#DIV/0!</v>
      </c>
      <c r="K12" s="82">
        <f>+'FULL Project'!E22+'FULL Project'!F22</f>
        <v>0</v>
      </c>
      <c r="L12" s="82">
        <v>0</v>
      </c>
      <c r="M12" s="156" t="e">
        <f t="shared" ref="M12:M23" si="2">+K12/L12</f>
        <v>#DIV/0!</v>
      </c>
      <c r="N12" s="82"/>
      <c r="O12" s="158">
        <f t="shared" ref="O12:O21" si="3">+C12+G12+K12</f>
        <v>0</v>
      </c>
      <c r="P12" s="158">
        <f t="shared" ref="P12:P22" si="4">+D12+H12+L12</f>
        <v>0</v>
      </c>
      <c r="Q12" s="160" t="e">
        <f t="shared" ref="Q12:Q25" si="5">+O12/P12</f>
        <v>#DIV/0!</v>
      </c>
    </row>
    <row r="13" spans="1:17" x14ac:dyDescent="0.25">
      <c r="A13" s="123" t="str">
        <f>+'FULL Project'!B23</f>
        <v>Output 3: (name of output)</v>
      </c>
      <c r="C13" s="82">
        <f>+'FULL Project'!I28</f>
        <v>0</v>
      </c>
      <c r="D13" s="82">
        <v>0</v>
      </c>
      <c r="E13" s="156" t="e">
        <f t="shared" si="0"/>
        <v>#DIV/0!</v>
      </c>
      <c r="G13" s="82">
        <f>+'FULL Project'!D28</f>
        <v>0</v>
      </c>
      <c r="H13" s="82">
        <v>0</v>
      </c>
      <c r="I13" s="156" t="e">
        <f t="shared" si="1"/>
        <v>#DIV/0!</v>
      </c>
      <c r="K13" s="82">
        <f>+'FULL Project'!E28+'FULL Project'!F28</f>
        <v>0</v>
      </c>
      <c r="L13" s="82">
        <v>0</v>
      </c>
      <c r="M13" s="156" t="e">
        <f t="shared" si="2"/>
        <v>#DIV/0!</v>
      </c>
      <c r="N13" s="82"/>
      <c r="O13" s="158">
        <f t="shared" si="3"/>
        <v>0</v>
      </c>
      <c r="P13" s="158">
        <f t="shared" si="4"/>
        <v>0</v>
      </c>
      <c r="Q13" s="160" t="e">
        <f t="shared" si="5"/>
        <v>#DIV/0!</v>
      </c>
    </row>
    <row r="14" spans="1:17" x14ac:dyDescent="0.25">
      <c r="A14" s="123" t="str">
        <f>+'FULL Project'!B29</f>
        <v>Output 4: (name of output)</v>
      </c>
      <c r="C14" s="82">
        <f>+'FULL Project'!I34</f>
        <v>0</v>
      </c>
      <c r="D14" s="82">
        <v>0</v>
      </c>
      <c r="E14" s="156" t="e">
        <f t="shared" si="0"/>
        <v>#DIV/0!</v>
      </c>
      <c r="G14" s="82">
        <f>+'FULL Project'!D34</f>
        <v>0</v>
      </c>
      <c r="H14" s="82">
        <v>0</v>
      </c>
      <c r="I14" s="156" t="e">
        <f t="shared" si="1"/>
        <v>#DIV/0!</v>
      </c>
      <c r="K14" s="82">
        <f>+'FULL Project'!E34+'FULL Project'!F34</f>
        <v>0</v>
      </c>
      <c r="L14" s="82">
        <v>0</v>
      </c>
      <c r="M14" s="156" t="e">
        <f t="shared" si="2"/>
        <v>#DIV/0!</v>
      </c>
      <c r="N14" s="82"/>
      <c r="O14" s="158">
        <f t="shared" si="3"/>
        <v>0</v>
      </c>
      <c r="P14" s="158">
        <f t="shared" si="4"/>
        <v>0</v>
      </c>
      <c r="Q14" s="160" t="e">
        <f t="shared" si="5"/>
        <v>#DIV/0!</v>
      </c>
    </row>
    <row r="15" spans="1:17" x14ac:dyDescent="0.25">
      <c r="A15" s="123" t="str">
        <f>+'FULL Project'!B35</f>
        <v>Output 5: (name of output)</v>
      </c>
      <c r="C15" s="82">
        <f>+'FULL Project'!I40</f>
        <v>0</v>
      </c>
      <c r="D15" s="82">
        <v>0</v>
      </c>
      <c r="E15" s="156" t="e">
        <f t="shared" si="0"/>
        <v>#DIV/0!</v>
      </c>
      <c r="G15" s="82">
        <f>+'FULL Project'!D40</f>
        <v>0</v>
      </c>
      <c r="H15" s="82">
        <v>0</v>
      </c>
      <c r="I15" s="156" t="e">
        <f t="shared" si="1"/>
        <v>#DIV/0!</v>
      </c>
      <c r="K15" s="82">
        <f>+'FULL Project'!E40+'FULL Project'!F40</f>
        <v>0</v>
      </c>
      <c r="L15" s="82">
        <v>0</v>
      </c>
      <c r="M15" s="156" t="e">
        <f t="shared" si="2"/>
        <v>#DIV/0!</v>
      </c>
      <c r="N15" s="82"/>
      <c r="O15" s="158">
        <f t="shared" si="3"/>
        <v>0</v>
      </c>
      <c r="P15" s="158">
        <f t="shared" si="4"/>
        <v>0</v>
      </c>
      <c r="Q15" s="160" t="e">
        <f t="shared" si="5"/>
        <v>#DIV/0!</v>
      </c>
    </row>
    <row r="16" spans="1:17" x14ac:dyDescent="0.25">
      <c r="A16" s="123" t="str">
        <f>+'FULL Project'!B41</f>
        <v>Output 6: (name of output)</v>
      </c>
      <c r="C16" s="82">
        <f>+'FULL Project'!I46</f>
        <v>0</v>
      </c>
      <c r="D16" s="82">
        <v>0</v>
      </c>
      <c r="E16" s="156" t="e">
        <f t="shared" si="0"/>
        <v>#DIV/0!</v>
      </c>
      <c r="G16" s="82">
        <f>+'FULL Project'!D46</f>
        <v>0</v>
      </c>
      <c r="H16" s="82">
        <v>0</v>
      </c>
      <c r="I16" s="156" t="e">
        <f t="shared" si="1"/>
        <v>#DIV/0!</v>
      </c>
      <c r="K16" s="82">
        <f>+'FULL Project'!E46+'FULL Project'!F46</f>
        <v>0</v>
      </c>
      <c r="L16" s="82">
        <v>0</v>
      </c>
      <c r="M16" s="156" t="e">
        <f t="shared" si="2"/>
        <v>#DIV/0!</v>
      </c>
      <c r="N16" s="82"/>
      <c r="O16" s="158">
        <f t="shared" si="3"/>
        <v>0</v>
      </c>
      <c r="P16" s="158">
        <f t="shared" si="4"/>
        <v>0</v>
      </c>
      <c r="Q16" s="160" t="e">
        <f t="shared" si="5"/>
        <v>#DIV/0!</v>
      </c>
    </row>
    <row r="17" spans="1:17" x14ac:dyDescent="0.25">
      <c r="A17" s="123" t="str">
        <f>+'FULL Project'!B47</f>
        <v>Output 7: (name of output)</v>
      </c>
      <c r="C17" s="82">
        <f>+'FULL Project'!I52</f>
        <v>0</v>
      </c>
      <c r="D17" s="82">
        <v>0</v>
      </c>
      <c r="E17" s="156" t="e">
        <f t="shared" si="0"/>
        <v>#DIV/0!</v>
      </c>
      <c r="G17" s="82">
        <f>+'FULL Project'!D52</f>
        <v>0</v>
      </c>
      <c r="H17" s="82">
        <v>0</v>
      </c>
      <c r="I17" s="156" t="e">
        <f t="shared" si="1"/>
        <v>#DIV/0!</v>
      </c>
      <c r="K17" s="82">
        <f>+'FULL Project'!E52+'FULL Project'!F52</f>
        <v>0</v>
      </c>
      <c r="L17" s="82">
        <v>0</v>
      </c>
      <c r="M17" s="156" t="e">
        <f t="shared" si="2"/>
        <v>#DIV/0!</v>
      </c>
      <c r="N17" s="82"/>
      <c r="O17" s="158">
        <f t="shared" si="3"/>
        <v>0</v>
      </c>
      <c r="P17" s="158">
        <f t="shared" si="4"/>
        <v>0</v>
      </c>
      <c r="Q17" s="160" t="e">
        <f t="shared" si="5"/>
        <v>#DIV/0!</v>
      </c>
    </row>
    <row r="18" spans="1:17" x14ac:dyDescent="0.25">
      <c r="A18" s="125" t="str">
        <f>+'FULL Project'!B53</f>
        <v>Output 8: (name of output)</v>
      </c>
      <c r="C18" s="126">
        <f>+'FULL Project'!I58</f>
        <v>0</v>
      </c>
      <c r="D18" s="126">
        <v>0</v>
      </c>
      <c r="E18" s="157" t="e">
        <f t="shared" si="0"/>
        <v>#DIV/0!</v>
      </c>
      <c r="G18" s="126">
        <f>+'FULL Project'!D58</f>
        <v>0</v>
      </c>
      <c r="H18" s="126">
        <v>0</v>
      </c>
      <c r="I18" s="157" t="e">
        <f t="shared" si="1"/>
        <v>#DIV/0!</v>
      </c>
      <c r="K18" s="126">
        <f>+'FULL Project'!E58+'FULL Project'!F58</f>
        <v>0</v>
      </c>
      <c r="L18" s="126">
        <v>0</v>
      </c>
      <c r="M18" s="157" t="e">
        <f t="shared" si="2"/>
        <v>#DIV/0!</v>
      </c>
      <c r="N18" s="82"/>
      <c r="O18" s="161">
        <f t="shared" si="3"/>
        <v>0</v>
      </c>
      <c r="P18" s="161">
        <f t="shared" si="4"/>
        <v>0</v>
      </c>
      <c r="Q18" s="162" t="e">
        <f t="shared" si="5"/>
        <v>#DIV/0!</v>
      </c>
    </row>
    <row r="19" spans="1:17" s="128" customFormat="1" ht="19.5" customHeight="1" x14ac:dyDescent="0.25">
      <c r="A19" s="127" t="str">
        <f>+'FULL Project'!B59</f>
        <v>TOTAL PROJECT ACTIVITIES (OUTPUTS)</v>
      </c>
      <c r="C19" s="129">
        <f>SUM(C11:C18)</f>
        <v>0</v>
      </c>
      <c r="D19" s="129">
        <f>SUM(D11:D18)</f>
        <v>0</v>
      </c>
      <c r="E19" s="156" t="e">
        <f t="shared" si="0"/>
        <v>#DIV/0!</v>
      </c>
      <c r="G19" s="129">
        <f>SUM(G11:G18)</f>
        <v>0</v>
      </c>
      <c r="H19" s="129">
        <f>SUM(H11:H18)</f>
        <v>0</v>
      </c>
      <c r="I19" s="156" t="e">
        <f t="shared" si="1"/>
        <v>#DIV/0!</v>
      </c>
      <c r="K19" s="129">
        <f>SUM(K11:K18)</f>
        <v>0</v>
      </c>
      <c r="L19" s="129">
        <f>SUM(L11:L18)</f>
        <v>0</v>
      </c>
      <c r="M19" s="156" t="e">
        <f t="shared" si="2"/>
        <v>#DIV/0!</v>
      </c>
      <c r="N19" s="129"/>
      <c r="O19" s="158">
        <f>SUM(O11:O18)</f>
        <v>0</v>
      </c>
      <c r="P19" s="158">
        <f>SUM(P11:P18)</f>
        <v>0</v>
      </c>
      <c r="Q19" s="163" t="e">
        <f t="shared" si="5"/>
        <v>#DIV/0!</v>
      </c>
    </row>
    <row r="20" spans="1:17" x14ac:dyDescent="0.25">
      <c r="A20" s="123" t="s">
        <v>65</v>
      </c>
      <c r="C20" s="82">
        <f>+'FULL Project'!I66</f>
        <v>0</v>
      </c>
      <c r="D20" s="82">
        <v>0</v>
      </c>
      <c r="E20" s="156" t="e">
        <f t="shared" si="0"/>
        <v>#DIV/0!</v>
      </c>
      <c r="G20" s="82">
        <f>+'FULL Project'!D66</f>
        <v>0</v>
      </c>
      <c r="H20" s="82">
        <v>0</v>
      </c>
      <c r="I20" s="156" t="e">
        <f t="shared" si="1"/>
        <v>#DIV/0!</v>
      </c>
      <c r="K20" s="82">
        <f>+'FULL Project'!E66+'FULL Project'!F66</f>
        <v>0</v>
      </c>
      <c r="L20" s="82">
        <v>0</v>
      </c>
      <c r="M20" s="156" t="e">
        <f t="shared" si="2"/>
        <v>#DIV/0!</v>
      </c>
      <c r="N20" s="82"/>
      <c r="O20" s="158">
        <f t="shared" si="3"/>
        <v>0</v>
      </c>
      <c r="P20" s="158">
        <f t="shared" si="4"/>
        <v>0</v>
      </c>
      <c r="Q20" s="160" t="e">
        <f t="shared" si="5"/>
        <v>#DIV/0!</v>
      </c>
    </row>
    <row r="21" spans="1:17" x14ac:dyDescent="0.25">
      <c r="A21" s="123" t="s">
        <v>66</v>
      </c>
      <c r="C21" s="82">
        <f>+'FULL Project'!I68</f>
        <v>0</v>
      </c>
      <c r="D21" s="82">
        <v>0</v>
      </c>
      <c r="E21" s="156" t="e">
        <f t="shared" si="0"/>
        <v>#DIV/0!</v>
      </c>
      <c r="G21" s="180"/>
      <c r="H21" s="180"/>
      <c r="I21" s="180"/>
      <c r="K21" s="180"/>
      <c r="L21" s="180"/>
      <c r="M21" s="180"/>
      <c r="N21" s="82"/>
      <c r="O21" s="158">
        <f t="shared" si="3"/>
        <v>0</v>
      </c>
      <c r="P21" s="158">
        <f t="shared" si="4"/>
        <v>0</v>
      </c>
      <c r="Q21" s="160" t="e">
        <f t="shared" si="5"/>
        <v>#DIV/0!</v>
      </c>
    </row>
    <row r="22" spans="1:17" x14ac:dyDescent="0.25">
      <c r="A22" s="125" t="s">
        <v>67</v>
      </c>
      <c r="C22" s="179"/>
      <c r="D22" s="126">
        <v>0</v>
      </c>
      <c r="E22" s="157" t="e">
        <f t="shared" si="0"/>
        <v>#DIV/0!</v>
      </c>
      <c r="G22" s="179"/>
      <c r="H22" s="179"/>
      <c r="I22" s="179"/>
      <c r="K22" s="179"/>
      <c r="L22" s="179"/>
      <c r="M22" s="179"/>
      <c r="N22" s="82"/>
      <c r="O22" s="179"/>
      <c r="P22" s="161">
        <f t="shared" si="4"/>
        <v>0</v>
      </c>
      <c r="Q22" s="162" t="e">
        <f t="shared" si="5"/>
        <v>#DIV/0!</v>
      </c>
    </row>
    <row r="23" spans="1:17" s="128" customFormat="1" ht="19.5" customHeight="1" x14ac:dyDescent="0.25">
      <c r="A23" s="127" t="s">
        <v>69</v>
      </c>
      <c r="C23" s="129">
        <f>SUM(C19:C22)</f>
        <v>0</v>
      </c>
      <c r="D23" s="129">
        <f>SUM(D19:D22)</f>
        <v>0</v>
      </c>
      <c r="E23" s="156" t="e">
        <f t="shared" si="0"/>
        <v>#DIV/0!</v>
      </c>
      <c r="G23" s="129">
        <f>SUM(G19:G22)</f>
        <v>0</v>
      </c>
      <c r="H23" s="129">
        <f>SUM(H19:H22)</f>
        <v>0</v>
      </c>
      <c r="I23" s="156" t="e">
        <f t="shared" si="1"/>
        <v>#DIV/0!</v>
      </c>
      <c r="K23" s="129">
        <f>SUM(K19:K22)</f>
        <v>0</v>
      </c>
      <c r="L23" s="129">
        <f>SUM(L19:L22)</f>
        <v>0</v>
      </c>
      <c r="M23" s="156" t="e">
        <f t="shared" si="2"/>
        <v>#DIV/0!</v>
      </c>
      <c r="N23" s="129"/>
      <c r="O23" s="158">
        <f>SUM(O19:O22)</f>
        <v>0</v>
      </c>
      <c r="P23" s="158">
        <f>SUM(P19:P22)</f>
        <v>0</v>
      </c>
      <c r="Q23" s="163" t="e">
        <f t="shared" si="5"/>
        <v>#DIV/0!</v>
      </c>
    </row>
    <row r="24" spans="1:17" x14ac:dyDescent="0.25">
      <c r="A24" s="123" t="s">
        <v>68</v>
      </c>
      <c r="C24" s="82">
        <f>+'FULL Project'!I72</f>
        <v>0</v>
      </c>
      <c r="D24" s="82">
        <v>0</v>
      </c>
      <c r="E24" s="157" t="e">
        <f t="shared" si="0"/>
        <v>#DIV/0!</v>
      </c>
      <c r="G24" s="288" t="s">
        <v>94</v>
      </c>
      <c r="H24" s="288"/>
      <c r="K24" s="288" t="s">
        <v>95</v>
      </c>
      <c r="L24" s="288"/>
      <c r="N24" s="82"/>
      <c r="O24" s="161">
        <f>+C24</f>
        <v>0</v>
      </c>
      <c r="P24" s="161">
        <f>+D24</f>
        <v>0</v>
      </c>
      <c r="Q24" s="160" t="e">
        <f t="shared" si="5"/>
        <v>#DIV/0!</v>
      </c>
    </row>
    <row r="25" spans="1:17" ht="21" customHeight="1" thickBot="1" x14ac:dyDescent="0.3">
      <c r="A25" s="124" t="s">
        <v>70</v>
      </c>
      <c r="C25" s="150">
        <f>SUM(C23:C24)</f>
        <v>0</v>
      </c>
      <c r="D25" s="150">
        <f>SUM(D23:D24)</f>
        <v>0</v>
      </c>
      <c r="E25" s="203" t="e">
        <f t="shared" si="0"/>
        <v>#DIV/0!</v>
      </c>
      <c r="G25" s="288"/>
      <c r="H25" s="288"/>
      <c r="I25" s="81" t="e">
        <f>+G23/(G23+C23)</f>
        <v>#DIV/0!</v>
      </c>
      <c r="K25" s="288"/>
      <c r="L25" s="288"/>
      <c r="M25" t="e">
        <f>+(G23+K23)/O23</f>
        <v>#DIV/0!</v>
      </c>
      <c r="N25" s="82"/>
      <c r="O25" s="204">
        <f>SUM(O23:O24)</f>
        <v>0</v>
      </c>
      <c r="P25" s="204">
        <f>SUM(P23:P24)</f>
        <v>0</v>
      </c>
      <c r="Q25" s="205" t="e">
        <f t="shared" si="5"/>
        <v>#DIV/0!</v>
      </c>
    </row>
    <row r="26" spans="1:17" ht="11.25" customHeight="1" thickTop="1" x14ac:dyDescent="0.25">
      <c r="A26" s="123"/>
    </row>
    <row r="27" spans="1:17" x14ac:dyDescent="0.25">
      <c r="A27" s="123" t="s">
        <v>128</v>
      </c>
      <c r="C27" s="82">
        <v>0</v>
      </c>
      <c r="D27" t="e">
        <f>+C27/C25</f>
        <v>#DIV/0!</v>
      </c>
      <c r="E27" t="s">
        <v>129</v>
      </c>
    </row>
    <row r="28" spans="1:17" x14ac:dyDescent="0.25">
      <c r="A28" s="123"/>
      <c r="C28" s="82"/>
    </row>
    <row r="30" spans="1:17" s="131" customFormat="1" ht="32.25" customHeight="1" x14ac:dyDescent="0.25">
      <c r="A30" s="168" t="s">
        <v>97</v>
      </c>
      <c r="C30" s="285" t="s">
        <v>137</v>
      </c>
      <c r="D30" s="285"/>
      <c r="E30" s="285"/>
      <c r="G30" s="285" t="s">
        <v>90</v>
      </c>
      <c r="H30" s="285"/>
      <c r="I30" s="285"/>
      <c r="K30" s="285" t="s">
        <v>91</v>
      </c>
      <c r="L30" s="285"/>
      <c r="M30" s="285"/>
      <c r="O30" s="285" t="s">
        <v>64</v>
      </c>
      <c r="P30" s="285"/>
      <c r="Q30" s="285"/>
    </row>
    <row r="31" spans="1:17" s="131" customFormat="1" ht="20.25" customHeight="1" x14ac:dyDescent="0.25">
      <c r="A31" s="130"/>
      <c r="C31" s="164" t="s">
        <v>135</v>
      </c>
      <c r="D31" s="164" t="s">
        <v>71</v>
      </c>
      <c r="E31" s="164" t="s">
        <v>92</v>
      </c>
      <c r="F31" s="165"/>
      <c r="G31" s="164" t="s">
        <v>135</v>
      </c>
      <c r="H31" s="164" t="s">
        <v>71</v>
      </c>
      <c r="I31" s="164" t="s">
        <v>92</v>
      </c>
      <c r="J31" s="165"/>
      <c r="K31" s="164" t="s">
        <v>135</v>
      </c>
      <c r="L31" s="164" t="s">
        <v>71</v>
      </c>
      <c r="M31" s="164" t="s">
        <v>92</v>
      </c>
      <c r="N31" s="166"/>
      <c r="O31" s="169" t="s">
        <v>135</v>
      </c>
      <c r="P31" s="169" t="s">
        <v>71</v>
      </c>
      <c r="Q31" s="169" t="s">
        <v>93</v>
      </c>
    </row>
    <row r="32" spans="1:17" x14ac:dyDescent="0.25">
      <c r="A32" s="123" t="str">
        <f t="shared" ref="A32:A39" si="6">+A11</f>
        <v>Output 1: (name of output)</v>
      </c>
      <c r="C32" s="82">
        <v>0</v>
      </c>
      <c r="D32" s="82">
        <v>0</v>
      </c>
      <c r="E32" s="156" t="e">
        <f>+C32/D32</f>
        <v>#DIV/0!</v>
      </c>
      <c r="G32" s="82">
        <v>0</v>
      </c>
      <c r="H32" s="82">
        <v>0</v>
      </c>
      <c r="I32" s="156" t="e">
        <f>+G32/H32</f>
        <v>#DIV/0!</v>
      </c>
      <c r="K32" s="82">
        <v>0</v>
      </c>
      <c r="L32" s="82">
        <v>0</v>
      </c>
      <c r="M32" s="156" t="e">
        <f>+K32/L32</f>
        <v>#DIV/0!</v>
      </c>
      <c r="N32" s="82"/>
      <c r="O32" s="170">
        <f>+C32+G32+K32</f>
        <v>0</v>
      </c>
      <c r="P32" s="170">
        <f>+D32+H32+L32</f>
        <v>0</v>
      </c>
      <c r="Q32" s="171" t="e">
        <f>+O32/P32</f>
        <v>#DIV/0!</v>
      </c>
    </row>
    <row r="33" spans="1:17" x14ac:dyDescent="0.25">
      <c r="A33" s="123" t="str">
        <f t="shared" si="6"/>
        <v>Output 2: (name of output)</v>
      </c>
      <c r="C33" s="82">
        <v>0</v>
      </c>
      <c r="D33" s="82">
        <v>0</v>
      </c>
      <c r="E33" s="156" t="e">
        <f t="shared" ref="E33:E46" si="7">+C33/D33</f>
        <v>#DIV/0!</v>
      </c>
      <c r="G33" s="82">
        <v>0</v>
      </c>
      <c r="H33" s="82">
        <v>0</v>
      </c>
      <c r="I33" s="156" t="e">
        <f t="shared" ref="I33:I44" si="8">+G33/H33</f>
        <v>#DIV/0!</v>
      </c>
      <c r="K33" s="82">
        <v>0</v>
      </c>
      <c r="L33" s="82">
        <v>0</v>
      </c>
      <c r="M33" s="156" t="e">
        <f t="shared" ref="M33:M44" si="9">+K33/L33</f>
        <v>#DIV/0!</v>
      </c>
      <c r="N33" s="82"/>
      <c r="O33" s="170">
        <f t="shared" ref="O33:O39" si="10">+C33+G33+K33</f>
        <v>0</v>
      </c>
      <c r="P33" s="170">
        <f t="shared" ref="P33:P39" si="11">+D33+H33+L33</f>
        <v>0</v>
      </c>
      <c r="Q33" s="172" t="e">
        <f t="shared" ref="Q33:Q46" si="12">+O33/P33</f>
        <v>#DIV/0!</v>
      </c>
    </row>
    <row r="34" spans="1:17" x14ac:dyDescent="0.25">
      <c r="A34" s="123" t="str">
        <f t="shared" si="6"/>
        <v>Output 3: (name of output)</v>
      </c>
      <c r="C34" s="82">
        <v>0</v>
      </c>
      <c r="D34" s="82">
        <v>0</v>
      </c>
      <c r="E34" s="156" t="e">
        <f t="shared" si="7"/>
        <v>#DIV/0!</v>
      </c>
      <c r="G34" s="82">
        <v>0</v>
      </c>
      <c r="H34" s="82">
        <v>0</v>
      </c>
      <c r="I34" s="156" t="e">
        <f t="shared" si="8"/>
        <v>#DIV/0!</v>
      </c>
      <c r="K34" s="82">
        <v>0</v>
      </c>
      <c r="L34" s="82">
        <v>0</v>
      </c>
      <c r="M34" s="156" t="e">
        <f t="shared" si="9"/>
        <v>#DIV/0!</v>
      </c>
      <c r="N34" s="82"/>
      <c r="O34" s="170">
        <f t="shared" si="10"/>
        <v>0</v>
      </c>
      <c r="P34" s="170">
        <f t="shared" si="11"/>
        <v>0</v>
      </c>
      <c r="Q34" s="172" t="e">
        <f t="shared" si="12"/>
        <v>#DIV/0!</v>
      </c>
    </row>
    <row r="35" spans="1:17" x14ac:dyDescent="0.25">
      <c r="A35" s="123" t="str">
        <f t="shared" si="6"/>
        <v>Output 4: (name of output)</v>
      </c>
      <c r="C35" s="82">
        <v>0</v>
      </c>
      <c r="D35" s="82">
        <v>0</v>
      </c>
      <c r="E35" s="156" t="e">
        <f t="shared" si="7"/>
        <v>#DIV/0!</v>
      </c>
      <c r="G35" s="82">
        <v>0</v>
      </c>
      <c r="H35" s="82">
        <v>0</v>
      </c>
      <c r="I35" s="156" t="e">
        <f t="shared" si="8"/>
        <v>#DIV/0!</v>
      </c>
      <c r="K35" s="82">
        <v>0</v>
      </c>
      <c r="L35" s="82">
        <v>0</v>
      </c>
      <c r="M35" s="156" t="e">
        <f t="shared" si="9"/>
        <v>#DIV/0!</v>
      </c>
      <c r="N35" s="82"/>
      <c r="O35" s="170">
        <f t="shared" si="10"/>
        <v>0</v>
      </c>
      <c r="P35" s="170">
        <f t="shared" si="11"/>
        <v>0</v>
      </c>
      <c r="Q35" s="172" t="e">
        <f t="shared" si="12"/>
        <v>#DIV/0!</v>
      </c>
    </row>
    <row r="36" spans="1:17" x14ac:dyDescent="0.25">
      <c r="A36" s="123" t="str">
        <f t="shared" si="6"/>
        <v>Output 5: (name of output)</v>
      </c>
      <c r="C36" s="82">
        <v>0</v>
      </c>
      <c r="D36" s="82">
        <v>0</v>
      </c>
      <c r="E36" s="156" t="e">
        <f t="shared" si="7"/>
        <v>#DIV/0!</v>
      </c>
      <c r="G36" s="82">
        <v>0</v>
      </c>
      <c r="H36" s="82">
        <v>0</v>
      </c>
      <c r="I36" s="156" t="e">
        <f t="shared" si="8"/>
        <v>#DIV/0!</v>
      </c>
      <c r="K36" s="82">
        <v>0</v>
      </c>
      <c r="L36" s="82">
        <v>0</v>
      </c>
      <c r="M36" s="156" t="e">
        <f t="shared" si="9"/>
        <v>#DIV/0!</v>
      </c>
      <c r="N36" s="82"/>
      <c r="O36" s="170">
        <f t="shared" si="10"/>
        <v>0</v>
      </c>
      <c r="P36" s="170">
        <f t="shared" si="11"/>
        <v>0</v>
      </c>
      <c r="Q36" s="172" t="e">
        <f t="shared" si="12"/>
        <v>#DIV/0!</v>
      </c>
    </row>
    <row r="37" spans="1:17" x14ac:dyDescent="0.25">
      <c r="A37" s="123" t="str">
        <f t="shared" si="6"/>
        <v>Output 6: (name of output)</v>
      </c>
      <c r="C37" s="82">
        <v>0</v>
      </c>
      <c r="D37" s="82">
        <v>0</v>
      </c>
      <c r="E37" s="156" t="e">
        <f t="shared" si="7"/>
        <v>#DIV/0!</v>
      </c>
      <c r="G37" s="82">
        <v>0</v>
      </c>
      <c r="H37" s="82">
        <v>0</v>
      </c>
      <c r="I37" s="156" t="e">
        <f t="shared" si="8"/>
        <v>#DIV/0!</v>
      </c>
      <c r="K37" s="82">
        <v>0</v>
      </c>
      <c r="L37" s="82">
        <v>0</v>
      </c>
      <c r="M37" s="156" t="e">
        <f t="shared" si="9"/>
        <v>#DIV/0!</v>
      </c>
      <c r="N37" s="82"/>
      <c r="O37" s="170">
        <f t="shared" si="10"/>
        <v>0</v>
      </c>
      <c r="P37" s="170">
        <f t="shared" si="11"/>
        <v>0</v>
      </c>
      <c r="Q37" s="172" t="e">
        <f t="shared" si="12"/>
        <v>#DIV/0!</v>
      </c>
    </row>
    <row r="38" spans="1:17" x14ac:dyDescent="0.25">
      <c r="A38" s="123" t="str">
        <f t="shared" si="6"/>
        <v>Output 7: (name of output)</v>
      </c>
      <c r="C38" s="82">
        <v>0</v>
      </c>
      <c r="D38" s="82">
        <v>0</v>
      </c>
      <c r="E38" s="156" t="e">
        <f t="shared" si="7"/>
        <v>#DIV/0!</v>
      </c>
      <c r="G38" s="82">
        <v>0</v>
      </c>
      <c r="H38" s="82">
        <v>0</v>
      </c>
      <c r="I38" s="156" t="e">
        <f t="shared" si="8"/>
        <v>#DIV/0!</v>
      </c>
      <c r="K38" s="82">
        <v>0</v>
      </c>
      <c r="L38" s="82">
        <v>0</v>
      </c>
      <c r="M38" s="156" t="e">
        <f t="shared" si="9"/>
        <v>#DIV/0!</v>
      </c>
      <c r="N38" s="82"/>
      <c r="O38" s="170">
        <f t="shared" si="10"/>
        <v>0</v>
      </c>
      <c r="P38" s="170">
        <f t="shared" si="11"/>
        <v>0</v>
      </c>
      <c r="Q38" s="172" t="e">
        <f t="shared" si="12"/>
        <v>#DIV/0!</v>
      </c>
    </row>
    <row r="39" spans="1:17" x14ac:dyDescent="0.25">
      <c r="A39" s="125" t="str">
        <f t="shared" si="6"/>
        <v>Output 8: (name of output)</v>
      </c>
      <c r="C39" s="126">
        <v>0</v>
      </c>
      <c r="D39" s="126">
        <v>0</v>
      </c>
      <c r="E39" s="157" t="e">
        <f t="shared" si="7"/>
        <v>#DIV/0!</v>
      </c>
      <c r="G39" s="126">
        <v>0</v>
      </c>
      <c r="H39" s="126">
        <v>0</v>
      </c>
      <c r="I39" s="157" t="e">
        <f t="shared" si="8"/>
        <v>#DIV/0!</v>
      </c>
      <c r="K39" s="126">
        <v>0</v>
      </c>
      <c r="L39" s="126">
        <v>0</v>
      </c>
      <c r="M39" s="157" t="e">
        <f t="shared" si="9"/>
        <v>#DIV/0!</v>
      </c>
      <c r="N39" s="82"/>
      <c r="O39" s="173">
        <f t="shared" si="10"/>
        <v>0</v>
      </c>
      <c r="P39" s="173">
        <f t="shared" si="11"/>
        <v>0</v>
      </c>
      <c r="Q39" s="174" t="e">
        <f t="shared" si="12"/>
        <v>#DIV/0!</v>
      </c>
    </row>
    <row r="40" spans="1:17" s="128" customFormat="1" ht="19.5" customHeight="1" x14ac:dyDescent="0.25">
      <c r="A40" s="127" t="str">
        <f t="shared" ref="A40:A45" si="13">+A19</f>
        <v>TOTAL PROJECT ACTIVITIES (OUTPUTS)</v>
      </c>
      <c r="C40" s="129">
        <f>SUM(C32:C39)</f>
        <v>0</v>
      </c>
      <c r="D40" s="129">
        <f>SUM(D32:D39)</f>
        <v>0</v>
      </c>
      <c r="E40" s="156" t="e">
        <f t="shared" si="7"/>
        <v>#DIV/0!</v>
      </c>
      <c r="G40" s="129">
        <f>SUM(G32:G39)</f>
        <v>0</v>
      </c>
      <c r="H40" s="129">
        <f>SUM(H32:H39)</f>
        <v>0</v>
      </c>
      <c r="I40" s="156" t="e">
        <f t="shared" si="8"/>
        <v>#DIV/0!</v>
      </c>
      <c r="K40" s="129">
        <f>SUM(K32:K39)</f>
        <v>0</v>
      </c>
      <c r="L40" s="129">
        <f>SUM(L32:L39)</f>
        <v>0</v>
      </c>
      <c r="M40" s="156" t="e">
        <f t="shared" si="9"/>
        <v>#DIV/0!</v>
      </c>
      <c r="N40" s="129"/>
      <c r="O40" s="170">
        <f>SUM(O32:O39)</f>
        <v>0</v>
      </c>
      <c r="P40" s="170">
        <f>SUM(P32:P39)</f>
        <v>0</v>
      </c>
      <c r="Q40" s="175" t="e">
        <f t="shared" si="12"/>
        <v>#DIV/0!</v>
      </c>
    </row>
    <row r="41" spans="1:17" x14ac:dyDescent="0.25">
      <c r="A41" s="123" t="str">
        <f t="shared" si="13"/>
        <v>Local administration</v>
      </c>
      <c r="C41" s="82">
        <v>0</v>
      </c>
      <c r="D41" s="82">
        <v>0</v>
      </c>
      <c r="E41" s="156" t="e">
        <f t="shared" si="7"/>
        <v>#DIV/0!</v>
      </c>
      <c r="G41" s="82">
        <v>0</v>
      </c>
      <c r="H41" s="82">
        <v>0</v>
      </c>
      <c r="I41" s="156" t="e">
        <f t="shared" si="8"/>
        <v>#DIV/0!</v>
      </c>
      <c r="K41" s="82">
        <v>0</v>
      </c>
      <c r="L41" s="82">
        <v>0</v>
      </c>
      <c r="M41" s="156" t="e">
        <f t="shared" si="9"/>
        <v>#DIV/0!</v>
      </c>
      <c r="N41" s="82"/>
      <c r="O41" s="170">
        <f t="shared" ref="O41:O42" si="14">+C41+G41+K41</f>
        <v>0</v>
      </c>
      <c r="P41" s="170">
        <f t="shared" ref="P41:P43" si="15">+D41+H41+L41</f>
        <v>0</v>
      </c>
      <c r="Q41" s="172" t="e">
        <f t="shared" si="12"/>
        <v>#DIV/0!</v>
      </c>
    </row>
    <row r="42" spans="1:17" x14ac:dyDescent="0.25">
      <c r="A42" s="123" t="str">
        <f t="shared" si="13"/>
        <v>Auditing</v>
      </c>
      <c r="C42" s="82">
        <v>0</v>
      </c>
      <c r="D42" s="82">
        <v>0</v>
      </c>
      <c r="E42" s="156" t="e">
        <f t="shared" si="7"/>
        <v>#DIV/0!</v>
      </c>
      <c r="G42" s="180"/>
      <c r="H42" s="180"/>
      <c r="I42" s="180"/>
      <c r="K42" s="180"/>
      <c r="L42" s="180"/>
      <c r="M42" s="180"/>
      <c r="N42" s="82"/>
      <c r="O42" s="170">
        <f t="shared" si="14"/>
        <v>0</v>
      </c>
      <c r="P42" s="170">
        <f t="shared" si="15"/>
        <v>0</v>
      </c>
      <c r="Q42" s="172" t="e">
        <f t="shared" si="12"/>
        <v>#DIV/0!</v>
      </c>
    </row>
    <row r="43" spans="1:17" x14ac:dyDescent="0.25">
      <c r="A43" s="125" t="str">
        <f t="shared" si="13"/>
        <v>Budget margin</v>
      </c>
      <c r="C43" s="179"/>
      <c r="D43" s="126">
        <v>0</v>
      </c>
      <c r="E43" s="157" t="e">
        <f t="shared" si="7"/>
        <v>#DIV/0!</v>
      </c>
      <c r="G43" s="179"/>
      <c r="H43" s="179"/>
      <c r="I43" s="179"/>
      <c r="K43" s="179"/>
      <c r="L43" s="179"/>
      <c r="M43" s="179"/>
      <c r="N43" s="82"/>
      <c r="O43" s="179"/>
      <c r="P43" s="173">
        <f t="shared" si="15"/>
        <v>0</v>
      </c>
      <c r="Q43" s="174" t="e">
        <f t="shared" si="12"/>
        <v>#DIV/0!</v>
      </c>
    </row>
    <row r="44" spans="1:17" s="128" customFormat="1" ht="19.5" customHeight="1" x14ac:dyDescent="0.25">
      <c r="A44" s="127" t="str">
        <f t="shared" si="13"/>
        <v>PROJECT EXPENSES IN TOTAL</v>
      </c>
      <c r="C44" s="129">
        <f>SUM(C40:C43)</f>
        <v>0</v>
      </c>
      <c r="D44" s="129">
        <f>SUM(D40:D43)</f>
        <v>0</v>
      </c>
      <c r="E44" s="156" t="e">
        <f t="shared" si="7"/>
        <v>#DIV/0!</v>
      </c>
      <c r="G44" s="129">
        <f>SUM(G40:G43)</f>
        <v>0</v>
      </c>
      <c r="H44" s="129">
        <f>SUM(H40:H43)</f>
        <v>0</v>
      </c>
      <c r="I44" s="156" t="e">
        <f t="shared" si="8"/>
        <v>#DIV/0!</v>
      </c>
      <c r="K44" s="129">
        <f>SUM(K40:K43)</f>
        <v>0</v>
      </c>
      <c r="L44" s="129">
        <f>SUM(L40:L43)</f>
        <v>0</v>
      </c>
      <c r="M44" s="156" t="e">
        <f t="shared" si="9"/>
        <v>#DIV/0!</v>
      </c>
      <c r="N44" s="129"/>
      <c r="O44" s="170">
        <f>SUM(O40:O43)</f>
        <v>0</v>
      </c>
      <c r="P44" s="170">
        <f>SUM(P40:P43)</f>
        <v>0</v>
      </c>
      <c r="Q44" s="175" t="e">
        <f t="shared" si="12"/>
        <v>#DIV/0!</v>
      </c>
    </row>
    <row r="45" spans="1:17" x14ac:dyDescent="0.25">
      <c r="A45" s="123" t="str">
        <f t="shared" si="13"/>
        <v>Administration fee 7% of expenditures</v>
      </c>
      <c r="C45" s="82">
        <v>0</v>
      </c>
      <c r="D45" s="82">
        <v>0</v>
      </c>
      <c r="E45" s="157" t="e">
        <f t="shared" si="7"/>
        <v>#DIV/0!</v>
      </c>
      <c r="G45" s="288" t="s">
        <v>94</v>
      </c>
      <c r="H45" s="288"/>
      <c r="K45" s="288" t="s">
        <v>95</v>
      </c>
      <c r="L45" s="288"/>
      <c r="N45" s="82"/>
      <c r="O45" s="173">
        <f>+C45</f>
        <v>0</v>
      </c>
      <c r="P45" s="173">
        <f>+D45</f>
        <v>0</v>
      </c>
      <c r="Q45" s="172" t="e">
        <f t="shared" si="12"/>
        <v>#DIV/0!</v>
      </c>
    </row>
    <row r="46" spans="1:17" ht="21" customHeight="1" thickBot="1" x14ac:dyDescent="0.3">
      <c r="A46" s="149" t="s">
        <v>70</v>
      </c>
      <c r="C46" s="150">
        <f>SUM(C44:C45)</f>
        <v>0</v>
      </c>
      <c r="D46" s="150">
        <f>SUM(D44:D45)</f>
        <v>0</v>
      </c>
      <c r="E46" s="203" t="e">
        <f t="shared" si="7"/>
        <v>#DIV/0!</v>
      </c>
      <c r="G46" s="288"/>
      <c r="H46" s="288"/>
      <c r="I46" s="81" t="e">
        <f>+G44/(G44+C44)</f>
        <v>#DIV/0!</v>
      </c>
      <c r="K46" s="288"/>
      <c r="L46" s="288"/>
      <c r="M46" t="e">
        <f>+(G44+K44)/O44</f>
        <v>#DIV/0!</v>
      </c>
      <c r="N46" s="82"/>
      <c r="O46" s="206">
        <f>SUM(O44:O45)</f>
        <v>0</v>
      </c>
      <c r="P46" s="206">
        <f>SUM(P44:P45)</f>
        <v>0</v>
      </c>
      <c r="Q46" s="207" t="e">
        <f t="shared" si="12"/>
        <v>#DIV/0!</v>
      </c>
    </row>
    <row r="47" spans="1:17" ht="11.25" customHeight="1" thickTop="1" x14ac:dyDescent="0.25">
      <c r="A47" s="123"/>
    </row>
    <row r="48" spans="1:17" x14ac:dyDescent="0.25">
      <c r="A48" s="123" t="s">
        <v>128</v>
      </c>
      <c r="C48" s="82">
        <v>0</v>
      </c>
      <c r="D48" t="e">
        <f>+C48/C46</f>
        <v>#DIV/0!</v>
      </c>
      <c r="E48" t="s">
        <v>129</v>
      </c>
    </row>
  </sheetData>
  <mergeCells count="14">
    <mergeCell ref="G45:H46"/>
    <mergeCell ref="K45:L46"/>
    <mergeCell ref="C30:E30"/>
    <mergeCell ref="G30:I30"/>
    <mergeCell ref="K30:M30"/>
    <mergeCell ref="O30:Q30"/>
    <mergeCell ref="A1:Q1"/>
    <mergeCell ref="A2:Q2"/>
    <mergeCell ref="O9:Q9"/>
    <mergeCell ref="C9:E9"/>
    <mergeCell ref="G9:I9"/>
    <mergeCell ref="K9:M9"/>
    <mergeCell ref="G24:H25"/>
    <mergeCell ref="K24:L25"/>
  </mergeCells>
  <pageMargins left="0.39370078740157483" right="0.39370078740157483" top="0.74803149606299213" bottom="0.55118110236220474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D2A43-8725-4E01-AC7A-B42773C1F52D}">
  <dimension ref="A1:M32"/>
  <sheetViews>
    <sheetView workbookViewId="0">
      <selection activeCell="C10" sqref="C10"/>
    </sheetView>
  </sheetViews>
  <sheetFormatPr defaultColWidth="9.28515625" defaultRowHeight="15" x14ac:dyDescent="0.25"/>
  <cols>
    <col min="1" max="1" width="73.7109375" customWidth="1"/>
    <col min="2" max="2" width="1.85546875" customWidth="1"/>
    <col min="3" max="4" width="11.5703125" customWidth="1"/>
    <col min="5" max="5" width="1.85546875" customWidth="1"/>
    <col min="6" max="7" width="11.5703125" customWidth="1"/>
    <col min="8" max="8" width="1.85546875" customWidth="1"/>
    <col min="9" max="10" width="11.5703125" customWidth="1"/>
    <col min="11" max="11" width="2.5703125" customWidth="1"/>
  </cols>
  <sheetData>
    <row r="1" spans="1:13" ht="16.5" thickBot="1" x14ac:dyDescent="0.3">
      <c r="A1" s="277"/>
      <c r="B1" s="278"/>
      <c r="C1" s="278"/>
      <c r="D1" s="278"/>
      <c r="E1" s="278"/>
      <c r="F1" s="278"/>
      <c r="G1" s="278"/>
      <c r="H1" s="278"/>
      <c r="I1" s="278"/>
      <c r="J1" s="279"/>
    </row>
    <row r="2" spans="1:13" ht="24" thickBot="1" x14ac:dyDescent="0.3">
      <c r="A2" s="280" t="s">
        <v>130</v>
      </c>
      <c r="B2" s="281"/>
      <c r="C2" s="281"/>
      <c r="D2" s="281"/>
      <c r="E2" s="281"/>
      <c r="F2" s="281"/>
      <c r="G2" s="281"/>
      <c r="H2" s="281"/>
      <c r="I2" s="281"/>
      <c r="J2" s="282"/>
    </row>
    <row r="4" spans="1:13" ht="21" x14ac:dyDescent="0.35">
      <c r="A4" s="283" t="s">
        <v>17</v>
      </c>
      <c r="B4" s="283"/>
      <c r="C4" s="283"/>
      <c r="D4" s="283"/>
      <c r="E4" s="283"/>
      <c r="F4" s="283"/>
      <c r="G4" s="283"/>
      <c r="H4" s="283"/>
      <c r="I4" s="283"/>
      <c r="J4" s="283"/>
    </row>
    <row r="5" spans="1:13" x14ac:dyDescent="0.25">
      <c r="A5" s="81" t="s">
        <v>63</v>
      </c>
    </row>
    <row r="6" spans="1:13" x14ac:dyDescent="0.25">
      <c r="M6" t="s">
        <v>115</v>
      </c>
    </row>
    <row r="7" spans="1:13" ht="18.75" x14ac:dyDescent="0.3">
      <c r="A7" s="177" t="s">
        <v>102</v>
      </c>
      <c r="M7" t="s">
        <v>116</v>
      </c>
    </row>
    <row r="9" spans="1:13" x14ac:dyDescent="0.25">
      <c r="A9" s="136"/>
      <c r="C9" s="289" t="s">
        <v>89</v>
      </c>
      <c r="D9" s="289"/>
      <c r="F9" s="289" t="s">
        <v>89</v>
      </c>
      <c r="G9" s="289"/>
      <c r="I9" s="289" t="s">
        <v>89</v>
      </c>
      <c r="J9" s="289"/>
    </row>
    <row r="10" spans="1:13" ht="60" x14ac:dyDescent="0.25">
      <c r="A10" s="137"/>
      <c r="C10" s="138" t="s">
        <v>134</v>
      </c>
      <c r="D10" s="138" t="s">
        <v>73</v>
      </c>
      <c r="E10" s="139"/>
      <c r="F10" s="138" t="s">
        <v>134</v>
      </c>
      <c r="G10" s="138" t="s">
        <v>73</v>
      </c>
      <c r="H10" s="139"/>
      <c r="I10" s="138" t="s">
        <v>134</v>
      </c>
      <c r="J10" s="138" t="s">
        <v>73</v>
      </c>
    </row>
    <row r="11" spans="1:13" ht="18" customHeight="1" x14ac:dyDescent="0.25">
      <c r="A11" s="140" t="s">
        <v>78</v>
      </c>
    </row>
    <row r="12" spans="1:13" x14ac:dyDescent="0.25">
      <c r="A12" s="123" t="s">
        <v>110</v>
      </c>
      <c r="C12" s="82">
        <v>0</v>
      </c>
      <c r="D12" s="82">
        <v>0</v>
      </c>
      <c r="E12" s="82"/>
      <c r="F12" s="82">
        <v>0</v>
      </c>
      <c r="G12" s="82">
        <v>0</v>
      </c>
      <c r="H12" s="82"/>
      <c r="I12" s="82">
        <v>0</v>
      </c>
      <c r="J12" s="82">
        <v>0</v>
      </c>
    </row>
    <row r="13" spans="1:13" x14ac:dyDescent="0.25">
      <c r="A13" s="123" t="s">
        <v>103</v>
      </c>
      <c r="C13" s="82">
        <v>0</v>
      </c>
      <c r="D13" s="82">
        <v>0</v>
      </c>
      <c r="E13" s="82"/>
      <c r="F13" s="82">
        <v>0</v>
      </c>
      <c r="G13" s="82">
        <v>0</v>
      </c>
      <c r="H13" s="82"/>
      <c r="I13" s="82">
        <v>0</v>
      </c>
      <c r="J13" s="82">
        <v>0</v>
      </c>
    </row>
    <row r="14" spans="1:13" x14ac:dyDescent="0.25">
      <c r="A14" s="123" t="s">
        <v>103</v>
      </c>
      <c r="C14" s="82">
        <v>0</v>
      </c>
      <c r="D14" s="82">
        <v>0</v>
      </c>
      <c r="E14" s="82"/>
      <c r="F14" s="82">
        <v>0</v>
      </c>
      <c r="G14" s="82">
        <v>0</v>
      </c>
      <c r="H14" s="82"/>
      <c r="I14" s="82">
        <v>0</v>
      </c>
      <c r="J14" s="82">
        <v>0</v>
      </c>
    </row>
    <row r="15" spans="1:13" x14ac:dyDescent="0.25">
      <c r="A15" s="123" t="s">
        <v>103</v>
      </c>
      <c r="C15" s="82">
        <v>0</v>
      </c>
      <c r="D15" s="82">
        <v>0</v>
      </c>
      <c r="E15" s="82"/>
      <c r="F15" s="82">
        <v>0</v>
      </c>
      <c r="G15" s="82">
        <v>0</v>
      </c>
      <c r="H15" s="82"/>
      <c r="I15" s="82">
        <v>0</v>
      </c>
      <c r="J15" s="82">
        <v>0</v>
      </c>
    </row>
    <row r="16" spans="1:13" x14ac:dyDescent="0.25">
      <c r="A16" s="123" t="s">
        <v>103</v>
      </c>
      <c r="C16" s="82">
        <v>0</v>
      </c>
      <c r="D16" s="82">
        <v>0</v>
      </c>
      <c r="E16" s="82"/>
      <c r="F16" s="82">
        <v>0</v>
      </c>
      <c r="G16" s="82">
        <v>0</v>
      </c>
      <c r="H16" s="82"/>
      <c r="I16" s="82">
        <v>0</v>
      </c>
      <c r="J16" s="82">
        <v>0</v>
      </c>
    </row>
    <row r="17" spans="1:10" x14ac:dyDescent="0.25">
      <c r="A17" s="125" t="s">
        <v>111</v>
      </c>
      <c r="C17" s="82">
        <v>0</v>
      </c>
      <c r="D17" s="82">
        <v>0</v>
      </c>
      <c r="E17" s="82"/>
      <c r="F17" s="82">
        <v>0</v>
      </c>
      <c r="G17" s="82">
        <v>0</v>
      </c>
      <c r="H17" s="82"/>
      <c r="I17" s="82">
        <v>0</v>
      </c>
      <c r="J17" s="82">
        <v>0</v>
      </c>
    </row>
    <row r="18" spans="1:10" ht="21" customHeight="1" x14ac:dyDescent="0.25">
      <c r="A18" s="124" t="s">
        <v>104</v>
      </c>
      <c r="C18" s="83">
        <f>SUM(C12:C17)</f>
        <v>0</v>
      </c>
      <c r="D18" s="83">
        <f>SUM(D12:D17)</f>
        <v>0</v>
      </c>
      <c r="E18" s="82"/>
      <c r="F18" s="83">
        <f>SUM(F12:F17)</f>
        <v>0</v>
      </c>
      <c r="G18" s="83">
        <f>SUM(G12:G17)</f>
        <v>0</v>
      </c>
      <c r="H18" s="82"/>
      <c r="I18" s="83">
        <f>SUM(I12:I17)</f>
        <v>0</v>
      </c>
      <c r="J18" s="83">
        <f>SUM(J12:J17)</f>
        <v>0</v>
      </c>
    </row>
    <row r="19" spans="1:10" x14ac:dyDescent="0.25">
      <c r="A19" s="122"/>
      <c r="C19" s="82"/>
      <c r="D19" s="82"/>
      <c r="E19" s="82"/>
      <c r="F19" s="82"/>
      <c r="G19" s="82"/>
      <c r="H19" s="82"/>
      <c r="I19" s="82"/>
      <c r="J19" s="82"/>
    </row>
    <row r="20" spans="1:10" x14ac:dyDescent="0.25">
      <c r="A20" s="122" t="s">
        <v>112</v>
      </c>
      <c r="B20" s="81"/>
      <c r="C20" s="178">
        <v>0</v>
      </c>
      <c r="D20" s="178">
        <v>0</v>
      </c>
      <c r="E20" s="178"/>
      <c r="F20" s="178">
        <v>0</v>
      </c>
      <c r="G20" s="178">
        <v>0</v>
      </c>
      <c r="H20" s="178"/>
      <c r="I20" s="178">
        <v>0</v>
      </c>
      <c r="J20" s="178">
        <v>0</v>
      </c>
    </row>
    <row r="21" spans="1:10" x14ac:dyDescent="0.25">
      <c r="A21" s="123"/>
      <c r="C21" s="147"/>
      <c r="D21" s="147"/>
      <c r="E21" s="148"/>
      <c r="F21" s="147"/>
      <c r="G21" s="147"/>
      <c r="H21" s="148"/>
      <c r="I21" s="147"/>
      <c r="J21" s="147"/>
    </row>
    <row r="22" spans="1:10" ht="15.75" thickBot="1" x14ac:dyDescent="0.3">
      <c r="A22" s="149" t="s">
        <v>113</v>
      </c>
      <c r="C22" s="150">
        <f>+C18-C20</f>
        <v>0</v>
      </c>
      <c r="D22" s="150">
        <f>+D18-D20</f>
        <v>0</v>
      </c>
      <c r="E22" s="82"/>
      <c r="F22" s="150">
        <f>+F18-F20</f>
        <v>0</v>
      </c>
      <c r="G22" s="150">
        <f>+G18-G20</f>
        <v>0</v>
      </c>
      <c r="H22" s="82"/>
      <c r="I22" s="150">
        <f>+I18-I20</f>
        <v>0</v>
      </c>
      <c r="J22" s="150">
        <f>+J18-J20</f>
        <v>0</v>
      </c>
    </row>
    <row r="23" spans="1:10" ht="15.75" thickTop="1" x14ac:dyDescent="0.25">
      <c r="A23" s="123"/>
    </row>
    <row r="24" spans="1:10" x14ac:dyDescent="0.25">
      <c r="A24" s="123"/>
    </row>
    <row r="25" spans="1:10" ht="18" customHeight="1" x14ac:dyDescent="0.25">
      <c r="A25" s="140" t="s">
        <v>105</v>
      </c>
    </row>
    <row r="26" spans="1:10" x14ac:dyDescent="0.25">
      <c r="A26" s="123" t="s">
        <v>110</v>
      </c>
      <c r="C26" s="82">
        <v>0</v>
      </c>
      <c r="D26" s="82">
        <v>0</v>
      </c>
      <c r="E26" s="82"/>
      <c r="F26" s="82">
        <v>0</v>
      </c>
      <c r="G26" s="82">
        <v>0</v>
      </c>
      <c r="H26" s="82"/>
      <c r="I26" s="82">
        <v>0</v>
      </c>
      <c r="J26" s="82">
        <v>0</v>
      </c>
    </row>
    <row r="27" spans="1:10" x14ac:dyDescent="0.25">
      <c r="A27" s="123" t="s">
        <v>86</v>
      </c>
      <c r="C27" s="82">
        <v>0</v>
      </c>
      <c r="D27" s="82">
        <v>0</v>
      </c>
      <c r="E27" s="82"/>
      <c r="F27" s="82">
        <v>0</v>
      </c>
      <c r="G27" s="82">
        <v>0</v>
      </c>
      <c r="H27" s="82"/>
      <c r="I27" s="82">
        <v>0</v>
      </c>
      <c r="J27" s="82">
        <v>0</v>
      </c>
    </row>
    <row r="28" spans="1:10" x14ac:dyDescent="0.25">
      <c r="A28" s="125" t="s">
        <v>114</v>
      </c>
      <c r="C28" s="82">
        <f>+C17</f>
        <v>0</v>
      </c>
      <c r="D28" s="82">
        <f>+D17</f>
        <v>0</v>
      </c>
      <c r="E28" s="82"/>
      <c r="F28" s="82">
        <f>+F17</f>
        <v>0</v>
      </c>
      <c r="G28" s="82">
        <f>+G17</f>
        <v>0</v>
      </c>
      <c r="H28" s="82"/>
      <c r="I28" s="82">
        <f>+I17</f>
        <v>0</v>
      </c>
      <c r="J28" s="82">
        <f>+J17</f>
        <v>0</v>
      </c>
    </row>
    <row r="29" spans="1:10" ht="21" customHeight="1" x14ac:dyDescent="0.25">
      <c r="A29" s="124" t="s">
        <v>87</v>
      </c>
      <c r="C29" s="83">
        <f>+C26+C27-C28</f>
        <v>0</v>
      </c>
      <c r="D29" s="83">
        <f>+D26+D27-D28</f>
        <v>0</v>
      </c>
      <c r="E29" s="82"/>
      <c r="F29" s="83">
        <f>+F26+F27-F28</f>
        <v>0</v>
      </c>
      <c r="G29" s="83">
        <f>+G26+G27-G28</f>
        <v>0</v>
      </c>
      <c r="H29" s="82"/>
      <c r="I29" s="83">
        <f>+I26+I27-I28</f>
        <v>0</v>
      </c>
      <c r="J29" s="83">
        <f>+J26+J27-J28</f>
        <v>0</v>
      </c>
    </row>
    <row r="30" spans="1:10" x14ac:dyDescent="0.25">
      <c r="A30" s="123"/>
      <c r="I30" s="151"/>
    </row>
    <row r="31" spans="1:10" x14ac:dyDescent="0.25">
      <c r="A31" s="123"/>
      <c r="I31" s="151"/>
    </row>
    <row r="32" spans="1:10" x14ac:dyDescent="0.25">
      <c r="A32" s="123"/>
      <c r="I32" s="151"/>
    </row>
  </sheetData>
  <mergeCells count="6">
    <mergeCell ref="A1:J1"/>
    <mergeCell ref="A2:J2"/>
    <mergeCell ref="A4:J4"/>
    <mergeCell ref="C9:D9"/>
    <mergeCell ref="F9:G9"/>
    <mergeCell ref="I9:J9"/>
  </mergeCells>
  <pageMargins left="0.39370078740157483" right="0.39370078740157483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ACBF008A80C841957FACAD3A98FBAC" ma:contentTypeVersion="18" ma:contentTypeDescription="Create a new document." ma:contentTypeScope="" ma:versionID="601398ff1a8a0ebee6ed4c77d436b826">
  <xsd:schema xmlns:xsd="http://www.w3.org/2001/XMLSchema" xmlns:xs="http://www.w3.org/2001/XMLSchema" xmlns:p="http://schemas.microsoft.com/office/2006/metadata/properties" xmlns:ns2="088d73da-a975-433a-b764-a1c7bfc9cab1" xmlns:ns3="33c9097f-5cb9-42bd-aa84-4b9b8a978479" targetNamespace="http://schemas.microsoft.com/office/2006/metadata/properties" ma:root="true" ma:fieldsID="3b0b550b0acb1c658a0df738aae579a0" ns2:_="" ns3:_="">
    <xsd:import namespace="088d73da-a975-433a-b764-a1c7bfc9cab1"/>
    <xsd:import namespace="33c9097f-5cb9-42bd-aa84-4b9b8a9784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d73da-a975-433a-b764-a1c7bfc9ca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c2a8760-be9e-4361-a0c4-951b6e4f1c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9097f-5cb9-42bd-aa84-4b9b8a978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51efc05-c6fb-4e9c-bf0b-fd2f52e1f200}" ma:internalName="TaxCatchAll" ma:showField="CatchAllData" ma:web="33c9097f-5cb9-42bd-aa84-4b9b8a9784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8d73da-a975-433a-b764-a1c7bfc9cab1">
      <Terms xmlns="http://schemas.microsoft.com/office/infopath/2007/PartnerControls"/>
    </lcf76f155ced4ddcb4097134ff3c332f>
    <TaxCatchAll xmlns="33c9097f-5cb9-42bd-aa84-4b9b8a978479" xsi:nil="true"/>
  </documentManagement>
</p:properties>
</file>

<file path=customXml/itemProps1.xml><?xml version="1.0" encoding="utf-8"?>
<ds:datastoreItem xmlns:ds="http://schemas.openxmlformats.org/officeDocument/2006/customXml" ds:itemID="{EDF6F85F-0A30-4FC2-AAF5-F4D8EA97CB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9289C4-387B-4EA0-9B62-22CFAB2A6A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d73da-a975-433a-b764-a1c7bfc9cab1"/>
    <ds:schemaRef ds:uri="33c9097f-5cb9-42bd-aa84-4b9b8a9784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1EF25-DF5B-4701-957F-8582EDEB44BF}">
  <ds:schemaRefs>
    <ds:schemaRef ds:uri="http://purl.org/dc/terms/"/>
    <ds:schemaRef ds:uri="http://purl.org/dc/dcmitype/"/>
    <ds:schemaRef ds:uri="088d73da-a975-433a-b764-a1c7bfc9cab1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3c9097f-5cb9-42bd-aa84-4b9b8a97847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DMFA Contribution</vt:lpstr>
      <vt:lpstr>Own Contribution</vt:lpstr>
      <vt:lpstr>FULL Project</vt:lpstr>
      <vt:lpstr> Financial Statement (1)</vt:lpstr>
      <vt:lpstr>DMFA funds (2)</vt:lpstr>
      <vt:lpstr>Summary (3)</vt:lpstr>
      <vt:lpstr>DMFA Sub-grantees (4)</vt:lpstr>
      <vt:lpstr>' Financial Statement (1)'!Print_Area</vt:lpstr>
      <vt:lpstr>'DMFA Contribution'!Print_Area</vt:lpstr>
      <vt:lpstr>'DMFA funds (2)'!Print_Area</vt:lpstr>
      <vt:lpstr>'DMFA Sub-grantees (4)'!Print_Area</vt:lpstr>
      <vt:lpstr>'FULL Project'!Print_Area</vt:lpstr>
      <vt:lpstr>'Own Contribution'!Print_Area</vt:lpstr>
      <vt:lpstr>'Summary (3)'!Print_Area</vt:lpstr>
      <vt:lpstr>'FULL Project'!Tekst95</vt:lpstr>
      <vt:lpstr>'FULL Project'!Tekst97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2024-02-26T15:21:22Z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0x0101000BACBF008A80C841957FACAD3A98FBAC</vt:lpwstr>
  </property>
</Properties>
</file>